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20" yWindow="-120" windowWidth="29040" windowHeight="15840" activeTab="4"/>
  </bookViews>
  <sheets>
    <sheet name="8 классы" sheetId="4" r:id="rId1"/>
    <sheet name="9 классы" sheetId="1" r:id="rId2"/>
    <sheet name="10 классы" sheetId="2" r:id="rId3"/>
    <sheet name="11 классы" sheetId="3" r:id="rId4"/>
    <sheet name="Разбор 06.02.2026" sheetId="5" r:id="rId5"/>
  </sheets>
  <definedNames>
    <definedName name="_xlnm._FilterDatabase" localSheetId="0" hidden="1">'8 классы'!$A$1:$N$11</definedName>
    <definedName name="_xlnm._FilterDatabase" localSheetId="1" hidden="1">'9 классы'!$A$1:$N$42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3" i="1" l="1"/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11" i="4" l="1"/>
  <c r="O10" i="4"/>
  <c r="O9" i="4"/>
  <c r="O8" i="4"/>
  <c r="O7" i="4"/>
  <c r="O6" i="4"/>
  <c r="O17" i="3" l="1"/>
  <c r="O16" i="3"/>
  <c r="O15" i="3"/>
  <c r="O14" i="3"/>
  <c r="O13" i="3"/>
  <c r="O12" i="3"/>
  <c r="O11" i="3"/>
  <c r="O10" i="3"/>
  <c r="O9" i="3"/>
  <c r="O8" i="3"/>
  <c r="O7" i="3"/>
  <c r="O6" i="3"/>
  <c r="O31" i="2"/>
  <c r="O30" i="2"/>
  <c r="O29" i="2"/>
  <c r="O28" i="2"/>
  <c r="O27" i="2"/>
  <c r="O26" i="2"/>
  <c r="O25" i="2"/>
  <c r="O6" i="2"/>
  <c r="O7" i="1"/>
  <c r="O8" i="1"/>
  <c r="O9" i="1"/>
  <c r="O10" i="1"/>
  <c r="O42" i="1"/>
  <c r="O6" i="1"/>
</calcChain>
</file>

<file path=xl/sharedStrings.xml><?xml version="1.0" encoding="utf-8"?>
<sst xmlns="http://schemas.openxmlformats.org/spreadsheetml/2006/main" count="302" uniqueCount="252">
  <si>
    <t>№ п/п</t>
  </si>
  <si>
    <t>код участника</t>
  </si>
  <si>
    <t>максимально возможный балл</t>
  </si>
  <si>
    <t>итоговый балл</t>
  </si>
  <si>
    <t>первый тур</t>
  </si>
  <si>
    <t>второй тур</t>
  </si>
  <si>
    <t>теоретические туры</t>
  </si>
  <si>
    <t>09-01</t>
  </si>
  <si>
    <t>09-02</t>
  </si>
  <si>
    <t>09-03</t>
  </si>
  <si>
    <t>09-04</t>
  </si>
  <si>
    <t>09-05</t>
  </si>
  <si>
    <t>09-06</t>
  </si>
  <si>
    <t>09-07</t>
  </si>
  <si>
    <t>09-10</t>
  </si>
  <si>
    <t>09-11</t>
  </si>
  <si>
    <t>09-12</t>
  </si>
  <si>
    <t>09-13</t>
  </si>
  <si>
    <t>09-14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</si>
  <si>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</si>
  <si>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</si>
  <si>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</si>
  <si>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</si>
  <si>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</si>
  <si>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</si>
  <si>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</si>
  <si>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</si>
  <si>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</si>
  <si>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</si>
  <si>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</si>
  <si>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</si>
  <si>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</si>
  <si>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</si>
  <si>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</si>
  <si>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</si>
  <si>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</si>
  <si>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</si>
  <si>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</si>
  <si>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</si>
  <si>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</si>
  <si>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</si>
  <si>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</si>
  <si>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</si>
  <si>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08-01</t>
  </si>
  <si>
    <t>08-02</t>
  </si>
  <si>
    <t>08-03</t>
  </si>
  <si>
    <t>08-04</t>
  </si>
  <si>
    <t>08-05</t>
  </si>
  <si>
    <t>08-06</t>
  </si>
  <si>
    <t>ФИО</t>
  </si>
  <si>
    <t>ОУ</t>
  </si>
  <si>
    <t xml:space="preserve">Результат оценивания выполненных олимпиадных заданий регионального этапа Всероссийской олимпиады школьников 8 класса по математике им. Л.Эйлера в 2025/26 учебном году </t>
  </si>
  <si>
    <t>09-15</t>
  </si>
  <si>
    <t>09-16</t>
  </si>
  <si>
    <t>09-17</t>
  </si>
  <si>
    <t>09-18</t>
  </si>
  <si>
    <t>09-19</t>
  </si>
  <si>
    <t>09-20</t>
  </si>
  <si>
    <t>09-21</t>
  </si>
  <si>
    <t>09-22</t>
  </si>
  <si>
    <t>09-23</t>
  </si>
  <si>
    <t>09-24</t>
  </si>
  <si>
    <t>09-25</t>
  </si>
  <si>
    <t>09-26</t>
  </si>
  <si>
    <t>09-27</t>
  </si>
  <si>
    <t>09-28</t>
  </si>
  <si>
    <t>09-29</t>
  </si>
  <si>
    <t>09-30</t>
  </si>
  <si>
    <t>09-31</t>
  </si>
  <si>
    <t>09-32</t>
  </si>
  <si>
    <t>09-33</t>
  </si>
  <si>
    <t>09-34</t>
  </si>
  <si>
    <t>09-35</t>
  </si>
  <si>
    <t>09-36</t>
  </si>
  <si>
    <t>09-37</t>
  </si>
  <si>
    <t>09-08</t>
  </si>
  <si>
    <t>09-09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</si>
  <si>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</si>
  <si>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</si>
  <si>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</si>
  <si>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</si>
  <si>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</si>
  <si>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</si>
  <si>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</si>
  <si>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</si>
  <si>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</si>
  <si>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</si>
  <si>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</si>
  <si>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</si>
  <si>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</si>
  <si>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</si>
  <si>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Результат оценивания выполненных олимпиадных заданий регионального этапа ВсОШ по математике в 2025/26 учебном году (10 классы)</t>
  </si>
  <si>
    <t>Результат оценивания выполненных олимпиадных заданий регионального этапа ВсОШ по математике в 2025/26учебном году (11 классы)</t>
  </si>
  <si>
    <t>Результат оценивания выполненных олимпиадных заданий регионального этапа ВсОШ по математике в 2025/26 учебном году               (9 классы)</t>
  </si>
  <si>
    <t>09-38</t>
  </si>
  <si>
    <t>Ильясова Эльпида Дмитриевна</t>
  </si>
  <si>
    <t>МБОУ "Старокрымский УВК № 1"</t>
  </si>
  <si>
    <t>Богуш Алена Юрьевна</t>
  </si>
  <si>
    <t>МБОУ "Абрикосовская школа"</t>
  </si>
  <si>
    <t>Лысенко Ульяна Павловна</t>
  </si>
  <si>
    <t>Дронь Лев Владимирович</t>
  </si>
  <si>
    <t>МБОУ "Гвардейская школа" Первомайский район</t>
  </si>
  <si>
    <t>МБОУ "Симферопольская Академическая Гимназия</t>
  </si>
  <si>
    <t>Мамаенко Давид Александрович</t>
  </si>
  <si>
    <t>МБОУ "Гимназия № 8 " г. Евпатории</t>
  </si>
  <si>
    <t>Хандогин Глеб Андреевич</t>
  </si>
  <si>
    <t>Муниципальное бюджетное общеобразовательное учреждение «Школа-лицей» № 3 им. А.С. Макаренко» муниципального образования городской округ Симферополь Республики Крым</t>
  </si>
  <si>
    <t>Гиясов Эмиль Эрнестович</t>
  </si>
  <si>
    <t>Варава Игорь Сергеевич</t>
  </si>
  <si>
    <t>Муниципальное бюджетное общеобразовательное учреждение «Школа № 17 г. Феодосии Республики Крым»</t>
  </si>
  <si>
    <t>Дмитренко Мария Анатольевна</t>
  </si>
  <si>
    <t>Муниципальное бюджетное общеобразовательное учреждение города Керчи Республики Крым «Школа-гимназия №1 имени Героя Советского Союза Е.И. Дёминой»</t>
  </si>
  <si>
    <t>Сайтибрагимов Азим Эдемович</t>
  </si>
  <si>
    <t>Муниципальное бюджетное общеобразовательное учреждение «Средняя общеобразовательная школа №42 им. Эшрефа Шемьи-заде» муниципального образования городской округ Симферополь Республики Крым</t>
  </si>
  <si>
    <t>Денисюк Маргарита Алексеевна</t>
  </si>
  <si>
    <t>Муниципальное бюджетное общеобразовательное учреждение «Добрушинская средняя школа» Сакского района Республики Крым</t>
  </si>
  <si>
    <t>Шейхаев Рустем Наимович</t>
  </si>
  <si>
    <t>МОУ "Средняя школа № 1 им. А.А.Драгомировой"</t>
  </si>
  <si>
    <t>Решитов  Эмиль Рустемович</t>
  </si>
  <si>
    <t>Муниципальное бюджетное общеобразовательное учреждение «Плодовская средняя общеобразовательная школа имени Сабадашева Евгения Михайловича» Бахчисарайского Района Республики Крым</t>
  </si>
  <si>
    <t>Мох Изольда Владимировна</t>
  </si>
  <si>
    <t>Муниципальное бюджетное общеобразовательное учреждение            «Пахаревская школа-детский сад» Джанкойского района Республики Крым</t>
  </si>
  <si>
    <t>Удовиченко Даниил Александрович</t>
  </si>
  <si>
    <t>Муниципальное бюджетное общеобразовательное учреждение «Раздольненская школа-гимназия № 2 им. Л.Рябики» Раздольненского района Республики Крым</t>
  </si>
  <si>
    <t>Процко Глеб Викторович</t>
  </si>
  <si>
    <t>Муниципальное бюджетное общеобразовательное учреждение «Ялтинская средняя школа-лицей № 9» муниципального образования городской округ Ялта Республики Крым</t>
  </si>
  <si>
    <t>Гданов Эдем Тимурович</t>
  </si>
  <si>
    <t>МБОУ «СОШ №1 им.Вилина И.П.»</t>
  </si>
  <si>
    <t>Климович Алина Юрьевна</t>
  </si>
  <si>
    <t>Муниципальное бюджетное общеобразовательное учреждение города Джанкоя Республики Крым «Средняя школа № 4»</t>
  </si>
  <si>
    <t>Левченко Егор Сергеевич</t>
  </si>
  <si>
    <t>Еремизин Максим Сергеевич</t>
  </si>
  <si>
    <t>Муниципальное бюджетное общеобразовательное учреждение «Средняя общеобразовательная школа-детский сад № 17» муниципального образования городской округ Евпатория Республики Крым</t>
  </si>
  <si>
    <t>Муниципальное бюджетное общеобразовательное учреждение «Бахчисарайская средняя общеобразовательная школа № 5 им. Исмаила Гаспринского с русским и крымскотатарским языком обучения «Республики Крым</t>
  </si>
  <si>
    <t>Аметова Адиле Эрнесовна</t>
  </si>
  <si>
    <t>Аблаев Айдер Изетович</t>
  </si>
  <si>
    <t>Муниципальное бюджетное общеобразовательное учреждение «Симферопольский экономический лицей» муниципального образования городской округ Симферополь Республики Крым</t>
  </si>
  <si>
    <t>Караванская Виктория Витальевна</t>
  </si>
  <si>
    <t>Муниципальное бюджетное общеобразовательное учреждение «Средняя общеобразовательная школа № 31» муниципального образования городской округ Симферополь Республики Крым</t>
  </si>
  <si>
    <t>Гашевский Даниил Сергеевич</t>
  </si>
  <si>
    <t>Государственное бюджетное общеобразовательное учреждение  Республики Крым «Керченский учебно-воспитательный  комплекс-интернат-лицей искусств</t>
  </si>
  <si>
    <t>Карнышева Елизавета Валерьевна</t>
  </si>
  <si>
    <t>Муниципальное бюджетное общеобразовательное учреждение  «Средняя школа№16 имени Героя Советского Союза Степана Иванова  города Евпатория Республики Крым»</t>
  </si>
  <si>
    <t>Салошина Алиса Павловна</t>
  </si>
  <si>
    <t>Мелованова Сибель Арсеновна</t>
  </si>
  <si>
    <t>МБОУ "Старокрымская ОШ № 2 им. Аметхана Султана"</t>
  </si>
  <si>
    <t>Муниципальное общеобразовательное учреждение «Прудовская СШ"</t>
  </si>
  <si>
    <t>Нальбантова Айше Ибрагимовна</t>
  </si>
  <si>
    <t>Мустафаев Рустем Айдерович</t>
  </si>
  <si>
    <t>Муниципальное бюджетное общеобразовательное учреждение «Старокрымская общеобразовательная школа № 2 имени Аметхан Султана» Кировского района Республики Крым</t>
  </si>
  <si>
    <t>Цветков Илья Денисович</t>
  </si>
  <si>
    <t>Аблитаров Эрик Ильясович</t>
  </si>
  <si>
    <t>Муниципальное бюджетное общеобразовательное учреждение "Гимназия №1 им. И.В. Курчатова" муниципального образования городской округ Симферополь Республики Крым</t>
  </si>
  <si>
    <t>Кантимиров Сайфула Эльдарович</t>
  </si>
  <si>
    <t>Муниципальное бюджетное общеобразовательное учреждение «Средняя общеобразовательная школа №7 им.А.В.Мокроусова» муниципального образования городской округ Симферополь Республики Крым</t>
  </si>
  <si>
    <t>Семенова Полина Сергеевна</t>
  </si>
  <si>
    <t>Муниципальное бюджетное общеобразовательное учреждение "Школа -гимназия №10 имени  Э.КПокровского" Муниципального образования город Симферополь Республика Крым</t>
  </si>
  <si>
    <t>Сергеев Кузьма Сергеевич</t>
  </si>
  <si>
    <t>Муниципальное бюджетное общеобразовательное учреждение «Морская средняя общеобразовательная школа им.В.А.Дерягина» города Судака Республики Крым</t>
  </si>
  <si>
    <t>Адамян Артур Арамович</t>
  </si>
  <si>
    <t>Муниципальное бюджетное общеобразовательное учреждение "Средняя общеобразовательная школа № 18 имени Героя Советского Союза И.И.Богатыря" муниципального образования городской округ Симферополь Республики Крым</t>
  </si>
  <si>
    <t>Короткова Александра Дмитриевна</t>
  </si>
  <si>
    <t>Муниципальное бюджетное образовательное учреждение «Симферопольская академическая гимназия» муниципального оразования городской округ Симферополь Республики Крым</t>
  </si>
  <si>
    <t>Мустафаев Эскендер Рустемович</t>
  </si>
  <si>
    <t>Муниципальное бюджетное образовательное учреждение «Симферопольская академическая гимназия» муниципального образования городской округ Симферополь Республики Крым</t>
  </si>
  <si>
    <t>Покровский Вячеслав Вячеславович</t>
  </si>
  <si>
    <t>Муниципальное бюджетное общеобразовательное учреждение «Ялтинская средняя школа-лицей № 9» муниципального округа город-курорт Ялта Республики Крым</t>
  </si>
  <si>
    <t>Ажищенков Ярослав Дмитриевич</t>
  </si>
  <si>
    <t>Шакин Александр Алексеевич</t>
  </si>
  <si>
    <t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</t>
  </si>
  <si>
    <t>Османова Алие Усеиновна</t>
  </si>
  <si>
    <t>Государственное бюджетное общеобразовательное учреждение Республики Крым «Крымская гимназия-интернат для одаренных детей»</t>
  </si>
  <si>
    <t>Филоненко Артемий Дмитриевич</t>
  </si>
  <si>
    <t>Муниципальное бюджетное образовательное учреждение "Симферопольская академическая гимназия " муниципального образования городской округ Симферополь Республики Крым</t>
  </si>
  <si>
    <t>Яценко Михаил Александрович</t>
  </si>
  <si>
    <t>Муниципальное бюджетное общеобразовательное учреждение "Средняя общеобразовательная школа №5"муниципального образования городской округ Красноперекопск Республики Крым</t>
  </si>
  <si>
    <t>Липовый Пётр Витальевич</t>
  </si>
  <si>
    <t>Государственное бюджетное общеобразовательное учреждение Республики Крым «Керченский учебно-воспитательный комплекс интернат-лицей искусств»</t>
  </si>
  <si>
    <t>Ткаченко Валерий Александрович</t>
  </si>
  <si>
    <t>Паркулаб Татьяна Анатольевна</t>
  </si>
  <si>
    <t>МБОУ "Первомайская школа" Симферопольский район</t>
  </si>
  <si>
    <t>Тищенко Александр Борисович</t>
  </si>
  <si>
    <t>Муниципальное бюджетное общеобразовательное учреждение "Гимназия № 5" г. Феодосия Республики Крым</t>
  </si>
  <si>
    <t>Филин Юрий Вячеславович</t>
  </si>
  <si>
    <t>МБОУ "Оленевская средняя школа имени Моцаря Даниила Андреевича"</t>
  </si>
  <si>
    <t>Кудрявская София Валентиновна</t>
  </si>
  <si>
    <t>Муниципальное общеобразовательное учреждение «Партенитская школа имени дважды Героя Советского Союза Андрея Антоновича Гречко» города Алушты</t>
  </si>
  <si>
    <t>Левинсков Андрей Евгеньевич</t>
  </si>
  <si>
    <t>Муниципальное бюджетное общеобразовательное учреждение «Школа № 2 имени Героя Советского Союза Андрея Ивановича Еременко» города Алушты Республики Крым</t>
  </si>
  <si>
    <t>Меметова Гульнара Усеиновна</t>
  </si>
  <si>
    <t>Мельников Глеб Никитович</t>
  </si>
  <si>
    <t>Мартынова Алина Михайловна</t>
  </si>
  <si>
    <t>Муниципальное бюджетное общеобразовательное учреждение «Школа № 9 им. Н.В.Старшинова» г. Феодосии Республики Крым</t>
  </si>
  <si>
    <t>Нафие Аметхан Нафеевич</t>
  </si>
  <si>
    <t>Государственное бюджетное общеобразовательное учреждение Республики Крым «Крымская гимназия -интернат для одаренных детей»</t>
  </si>
  <si>
    <t>Леутин Алексей Владимирович</t>
  </si>
  <si>
    <t>Толочный Даниил Алексеевич</t>
  </si>
  <si>
    <t>Сандлер Елизавета Игоревна</t>
  </si>
  <si>
    <t>Школа -гимназия № 3 им. П.Г.Карелина г. Армянска</t>
  </si>
  <si>
    <t>Аблаева Эмилия Энверовна</t>
  </si>
  <si>
    <t>Дарийчук Илья Андреевич</t>
  </si>
  <si>
    <t>Кулакова Мария Александровна</t>
  </si>
  <si>
    <t>Муниципальное бюджетное общеобразовательное учреждение физико-математического профиля «Учебно-воспитательный комплекс "Интеграл" города Евпатории Республики Крым»</t>
  </si>
  <si>
    <t>Куку Халит Шамуратович</t>
  </si>
  <si>
    <t>Муниципальное бюджетное общеобразовательное учреждение «Ялтинская средняя школа-лицей № 9» муниципального округа город-курорт образования городской округ Ялта Республики Крым</t>
  </si>
  <si>
    <t>Редченко Максим Валерьевич</t>
  </si>
  <si>
    <t>Белогрудова Алина Александровна</t>
  </si>
  <si>
    <t>Кантимиров Ясин Эльдарович</t>
  </si>
  <si>
    <t>Слободнюк Алексей Германович</t>
  </si>
  <si>
    <t>Тростянчук Александр Леонидович</t>
  </si>
  <si>
    <t>Бражевский Богдан Дмитриевич</t>
  </si>
  <si>
    <t>Муниципальное бюджетное общеобразовательное учреждение города Керчи Республики Крым «Школа-гимназия № 2 имени В.Г.Короленко»</t>
  </si>
  <si>
    <t>Манойло Вячеслав Михайлович</t>
  </si>
  <si>
    <t>Муниципальное бюджетное общеобразовательное учреждение "Сакская гимназия имени Героя Советского Союза Григория Демидовича Завгороднего "города Саки Республики Крым</t>
  </si>
  <si>
    <t>Николенко Андрей Вячеславович</t>
  </si>
  <si>
    <t>Кабеев Артемий Владимирович</t>
  </si>
  <si>
    <t>Частное общеобразовательное учреждение «Школа Воронцова»</t>
  </si>
  <si>
    <t>Леушин Никита Сергеевич</t>
  </si>
  <si>
    <t>Шульгидин Кирилл Иванович</t>
  </si>
  <si>
    <t>Муниципальное бюджетное образовательное учреждение "Табачновская СОШ имени Н.Г.Сотника" Бахчисарайского района</t>
  </si>
  <si>
    <t>Елгина Алиса Андреевна</t>
  </si>
  <si>
    <t>Молчанова Елизавета Сергеевна</t>
  </si>
  <si>
    <t>Сафронов Максим Игоревич</t>
  </si>
  <si>
    <t>МБОУ "Школа № 7 " г. Феодосия</t>
  </si>
  <si>
    <t>Лукоянов Тихон Антонович</t>
  </si>
  <si>
    <t>МБОУ  "Школа № 3 имени А.Н.Крисанова" города Алушта</t>
  </si>
  <si>
    <t>Павлов Антон Константинович</t>
  </si>
  <si>
    <t>Муниципальное бюджетное общеобразовательное учреждение "Средняя школа №14 имени Героя Советского Союза Захара Артёмовича Сорокина города Евпатории Республики Крым"</t>
  </si>
  <si>
    <t>Ибрагимов Делявер Азамат Оглы</t>
  </si>
  <si>
    <t>Ястремский Валентин Петрович</t>
  </si>
  <si>
    <t>Муниципальное бюджетное общеобразовательное учреждение «Найденовская школа» Красногвардейского района Республики Крым</t>
  </si>
  <si>
    <t>Акмуллаев Осман Хайсерович</t>
  </si>
  <si>
    <t>Рамазановна Камила Решатовна</t>
  </si>
  <si>
    <t>МБОУ "СОШ № 5 им Исмаила Гаспринского" г. Бахчисарай</t>
  </si>
  <si>
    <t>Мельниченко Ярослав Вячеславович</t>
  </si>
  <si>
    <t>Государственное бюджетное общеобразовательное учреждение "Кадетская школа-интернат" Крымский кадетский корпус"Джанкойского района</t>
  </si>
  <si>
    <t xml:space="preserve">Разбор задач регионального этапа ВсОШ по математике с участниками олимпиады. </t>
  </si>
  <si>
    <t>Показ работ. Подача заявлений на апелляцию (апелляция ориентировочно 13.02.26 в 14-00)</t>
  </si>
  <si>
    <t xml:space="preserve">ВИДЕОНАБЛЮДЕНИЕ </t>
  </si>
  <si>
    <t>ГБОУ ДПО РК КРИППО</t>
  </si>
  <si>
    <t xml:space="preserve">VK Звонки </t>
  </si>
  <si>
    <t xml:space="preserve">Начало 15-30 </t>
  </si>
  <si>
    <t>Подведение итогов РЭ ВСОШ по математике в 2025/2026 учебном году.</t>
  </si>
  <si>
    <t>Типичные ошибки</t>
  </si>
  <si>
    <t>Присоединиться по ссылке:</t>
  </si>
  <si>
    <t>Встреча в ВК Звонках</t>
  </si>
  <si>
    <t>Республике Крым"</t>
  </si>
  <si>
    <t>"Показ работ РЭ ВСОШ по математике в РК»</t>
  </si>
  <si>
    <t>6 февраля в 15:30 (UTC+3)</t>
  </si>
  <si>
    <t xml:space="preserve">https://vk.ru/call/join/DC7PVF5aylJ0b6oBLqfwuM1e8V6AIaQe-Hpso3qGjV4 </t>
  </si>
  <si>
    <t>Для участников Олимпиады 8-11 классов</t>
  </si>
  <si>
    <t>8-11-м классам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</si>
</sst>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0" fontId="12" fillId="0" borderId="0" xfId="0" applyFont="1"/>
    <xf numFmtId="0" fontId="13" fillId="0" borderId="0" xfId="1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vk.ru/call/join/DC7PVF5aylJ0b6oBLqfwuM1e8V6AIaQe-Hpso3qGjV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91" zoomScaleNormal="91" workbookViewId="0">
      <selection activeCell="P1" sqref="P1:P1048576"/>
    </sheetView>
  </sheetViews>
  <sheetFormatPr defaultColWidth="9.140625" defaultRowHeight="15.75" x14ac:dyDescent="0.25"/>
  <cols>
    <col min="1" max="1" width="9.140625" style="1"/>
    <col min="2" max="2" width="13.140625" style="1" customWidth="1"/>
    <col min="3" max="3" width="34.7109375" style="1" customWidth="1"/>
    <col min="4" max="4" width="32.42578125" style="1" customWidth="1"/>
    <col min="5" max="14" width="9.140625" style="1"/>
    <col min="15" max="15" width="12.28515625" style="1" customWidth="1"/>
    <col min="16" max="16384" width="9.140625" style="1"/>
  </cols>
  <sheetData>
    <row r="1" spans="1:15" ht="39" customHeight="1" x14ac:dyDescent="0.25">
      <c r="A1" s="37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 t="s">
        <v>3</v>
      </c>
    </row>
    <row r="2" spans="1:15" x14ac:dyDescent="0.25">
      <c r="A2" s="41" t="s">
        <v>0</v>
      </c>
      <c r="B2" s="42" t="s">
        <v>1</v>
      </c>
      <c r="C2" s="40" t="s">
        <v>49</v>
      </c>
      <c r="D2" s="43" t="s">
        <v>50</v>
      </c>
      <c r="E2" s="41" t="s">
        <v>6</v>
      </c>
      <c r="F2" s="41"/>
      <c r="G2" s="41"/>
      <c r="H2" s="41"/>
      <c r="I2" s="41"/>
      <c r="J2" s="41"/>
      <c r="K2" s="41"/>
      <c r="L2" s="41"/>
      <c r="M2" s="41"/>
      <c r="N2" s="41"/>
      <c r="O2" s="40"/>
    </row>
    <row r="3" spans="1:15" x14ac:dyDescent="0.25">
      <c r="A3" s="41"/>
      <c r="B3" s="42"/>
      <c r="C3" s="40"/>
      <c r="D3" s="44"/>
      <c r="E3" s="41" t="s">
        <v>4</v>
      </c>
      <c r="F3" s="41"/>
      <c r="G3" s="41"/>
      <c r="H3" s="41"/>
      <c r="I3" s="41"/>
      <c r="J3" s="41" t="s">
        <v>5</v>
      </c>
      <c r="K3" s="41"/>
      <c r="L3" s="41"/>
      <c r="M3" s="41"/>
      <c r="N3" s="41"/>
      <c r="O3" s="40"/>
    </row>
    <row r="4" spans="1:15" x14ac:dyDescent="0.25">
      <c r="A4" s="41"/>
      <c r="B4" s="42"/>
      <c r="C4" s="40"/>
      <c r="D4" s="44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40"/>
    </row>
    <row r="5" spans="1:15" ht="30" customHeight="1" x14ac:dyDescent="0.25">
      <c r="A5" s="37" t="s">
        <v>2</v>
      </c>
      <c r="B5" s="38"/>
      <c r="C5" s="40"/>
      <c r="D5" s="45"/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</v>
      </c>
      <c r="N5" s="3">
        <v>7</v>
      </c>
      <c r="O5" s="3">
        <v>70</v>
      </c>
    </row>
    <row r="6" spans="1:15" ht="60" x14ac:dyDescent="0.25">
      <c r="A6" s="5">
        <v>1</v>
      </c>
      <c r="B6" s="6" t="s">
        <v>43</v>
      </c>
      <c r="C6" s="19" t="s">
        <v>167</v>
      </c>
      <c r="D6" s="21" t="s">
        <v>106</v>
      </c>
      <c r="E6" s="17">
        <v>0</v>
      </c>
      <c r="F6" s="18">
        <v>0</v>
      </c>
      <c r="G6" s="18">
        <v>0</v>
      </c>
      <c r="H6" s="18">
        <v>2</v>
      </c>
      <c r="I6" s="18">
        <v>0</v>
      </c>
      <c r="J6" s="18">
        <v>0</v>
      </c>
      <c r="K6" s="14">
        <v>0</v>
      </c>
      <c r="L6" s="14">
        <v>0</v>
      </c>
      <c r="M6" s="14">
        <v>0</v>
      </c>
      <c r="N6" s="14">
        <v>0</v>
      </c>
      <c r="O6" s="3">
        <f>SUM(E6:N6)</f>
        <v>2</v>
      </c>
    </row>
    <row r="7" spans="1:15" ht="72" x14ac:dyDescent="0.25">
      <c r="A7" s="5">
        <v>2</v>
      </c>
      <c r="B7" s="6" t="s">
        <v>44</v>
      </c>
      <c r="C7" s="20" t="s">
        <v>168</v>
      </c>
      <c r="D7" s="21" t="s">
        <v>169</v>
      </c>
      <c r="E7" s="17">
        <v>7</v>
      </c>
      <c r="F7" s="18">
        <v>7</v>
      </c>
      <c r="G7" s="18">
        <v>7</v>
      </c>
      <c r="H7" s="18">
        <v>7</v>
      </c>
      <c r="I7" s="18">
        <v>0</v>
      </c>
      <c r="J7" s="18">
        <v>0</v>
      </c>
      <c r="K7" s="14">
        <v>7</v>
      </c>
      <c r="L7" s="14">
        <v>0</v>
      </c>
      <c r="M7" s="14">
        <v>0</v>
      </c>
      <c r="N7" s="14">
        <v>0</v>
      </c>
      <c r="O7" s="3">
        <f t="shared" ref="O7:O11" si="0">SUM(E7:N7)</f>
        <v>35</v>
      </c>
    </row>
    <row r="8" spans="1:15" ht="48" x14ac:dyDescent="0.25">
      <c r="A8" s="5">
        <v>3</v>
      </c>
      <c r="B8" s="6" t="s">
        <v>45</v>
      </c>
      <c r="C8" s="19" t="s">
        <v>170</v>
      </c>
      <c r="D8" s="21" t="s">
        <v>171</v>
      </c>
      <c r="E8" s="17">
        <v>7</v>
      </c>
      <c r="F8" s="13">
        <v>3</v>
      </c>
      <c r="G8" s="13">
        <v>0</v>
      </c>
      <c r="H8" s="13">
        <v>0</v>
      </c>
      <c r="I8" s="13">
        <v>0</v>
      </c>
      <c r="J8" s="14">
        <v>0</v>
      </c>
      <c r="K8" s="14">
        <v>2</v>
      </c>
      <c r="L8" s="14">
        <v>0</v>
      </c>
      <c r="M8" s="14">
        <v>0</v>
      </c>
      <c r="N8" s="14">
        <v>0</v>
      </c>
      <c r="O8" s="3">
        <f t="shared" si="0"/>
        <v>12</v>
      </c>
    </row>
    <row r="9" spans="1:15" ht="72" x14ac:dyDescent="0.25">
      <c r="A9" s="5">
        <v>4</v>
      </c>
      <c r="B9" s="6" t="s">
        <v>46</v>
      </c>
      <c r="C9" s="20" t="s">
        <v>172</v>
      </c>
      <c r="D9" s="21" t="s">
        <v>173</v>
      </c>
      <c r="E9" s="17">
        <v>7</v>
      </c>
      <c r="F9" s="13">
        <v>7</v>
      </c>
      <c r="G9" s="13">
        <v>0</v>
      </c>
      <c r="H9" s="13">
        <v>0</v>
      </c>
      <c r="I9" s="13">
        <v>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3">
        <f t="shared" si="0"/>
        <v>17</v>
      </c>
    </row>
    <row r="10" spans="1:15" ht="72" x14ac:dyDescent="0.25">
      <c r="A10" s="5">
        <v>5</v>
      </c>
      <c r="B10" s="6" t="s">
        <v>47</v>
      </c>
      <c r="C10" s="20" t="s">
        <v>174</v>
      </c>
      <c r="D10" s="21" t="s">
        <v>175</v>
      </c>
      <c r="E10" s="17">
        <v>0</v>
      </c>
      <c r="F10" s="13">
        <v>0</v>
      </c>
      <c r="G10" s="13">
        <v>0</v>
      </c>
      <c r="H10" s="13">
        <v>0</v>
      </c>
      <c r="I10" s="13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3">
        <f t="shared" si="0"/>
        <v>0</v>
      </c>
    </row>
    <row r="11" spans="1:15" ht="60" x14ac:dyDescent="0.25">
      <c r="A11" s="5">
        <v>6</v>
      </c>
      <c r="B11" s="6" t="s">
        <v>48</v>
      </c>
      <c r="C11" s="20" t="s">
        <v>176</v>
      </c>
      <c r="D11" s="21" t="s">
        <v>166</v>
      </c>
      <c r="E11" s="17">
        <v>7</v>
      </c>
      <c r="F11" s="13">
        <v>7</v>
      </c>
      <c r="G11" s="13">
        <v>0</v>
      </c>
      <c r="H11" s="13">
        <v>7</v>
      </c>
      <c r="I11" s="13">
        <v>0</v>
      </c>
      <c r="J11" s="14">
        <v>6</v>
      </c>
      <c r="K11" s="14">
        <v>7</v>
      </c>
      <c r="L11" s="14">
        <v>7</v>
      </c>
      <c r="M11" s="14">
        <v>0</v>
      </c>
      <c r="N11" s="14">
        <v>0</v>
      </c>
      <c r="O11" s="3">
        <f t="shared" si="0"/>
        <v>41</v>
      </c>
    </row>
    <row r="16" spans="1:15" ht="18.75" x14ac:dyDescent="0.3">
      <c r="F16" s="7"/>
      <c r="G16" s="7"/>
      <c r="H16" s="7"/>
      <c r="I16" s="7"/>
      <c r="J16" s="7"/>
      <c r="K16" s="7"/>
    </row>
    <row r="17" spans="2:6" ht="18.75" x14ac:dyDescent="0.25">
      <c r="B17" s="8"/>
      <c r="C17" s="8"/>
      <c r="D17" s="8"/>
      <c r="E17" s="8"/>
      <c r="F17" s="8"/>
    </row>
  </sheetData>
  <mergeCells count="10">
    <mergeCell ref="A5:B5"/>
    <mergeCell ref="A1:N1"/>
    <mergeCell ref="O1:O4"/>
    <mergeCell ref="A2:A4"/>
    <mergeCell ref="B2:B4"/>
    <mergeCell ref="E2:N2"/>
    <mergeCell ref="E3:I3"/>
    <mergeCell ref="J3:N3"/>
    <mergeCell ref="C2:C5"/>
    <mergeCell ref="D2:D5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2" zoomScaleNormal="82" workbookViewId="0">
      <selection activeCell="P1" sqref="P1:P1048576"/>
    </sheetView>
  </sheetViews>
  <sheetFormatPr defaultColWidth="9.140625" defaultRowHeight="15.75" x14ac:dyDescent="0.25"/>
  <cols>
    <col min="1" max="1" width="9.140625" style="1"/>
    <col min="2" max="2" width="13.140625" style="1" customWidth="1"/>
    <col min="3" max="3" width="35.5703125" style="1" customWidth="1"/>
    <col min="4" max="4" width="59.28515625" style="1" customWidth="1"/>
    <col min="5" max="14" width="9.140625" style="1"/>
    <col min="15" max="15" width="12.28515625" style="1" customWidth="1"/>
    <col min="16" max="16384" width="9.140625" style="1"/>
  </cols>
  <sheetData>
    <row r="1" spans="1:15" ht="39" customHeight="1" x14ac:dyDescent="0.25">
      <c r="A1" s="37" t="s">
        <v>93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8"/>
      <c r="O1" s="40" t="s">
        <v>3</v>
      </c>
    </row>
    <row r="2" spans="1:15" x14ac:dyDescent="0.25">
      <c r="A2" s="41" t="s">
        <v>0</v>
      </c>
      <c r="B2" s="42" t="s">
        <v>1</v>
      </c>
      <c r="C2" s="46" t="s">
        <v>49</v>
      </c>
      <c r="D2" s="46" t="s">
        <v>50</v>
      </c>
      <c r="E2" s="41" t="s">
        <v>6</v>
      </c>
      <c r="F2" s="41"/>
      <c r="G2" s="41"/>
      <c r="H2" s="41"/>
      <c r="I2" s="41"/>
      <c r="J2" s="41"/>
      <c r="K2" s="41"/>
      <c r="L2" s="41"/>
      <c r="M2" s="41"/>
      <c r="N2" s="41"/>
      <c r="O2" s="40"/>
    </row>
    <row r="3" spans="1:15" x14ac:dyDescent="0.25">
      <c r="A3" s="41"/>
      <c r="B3" s="42"/>
      <c r="C3" s="47"/>
      <c r="D3" s="47"/>
      <c r="E3" s="41" t="s">
        <v>4</v>
      </c>
      <c r="F3" s="41"/>
      <c r="G3" s="41"/>
      <c r="H3" s="41"/>
      <c r="I3" s="41"/>
      <c r="J3" s="41" t="s">
        <v>5</v>
      </c>
      <c r="K3" s="41"/>
      <c r="L3" s="41"/>
      <c r="M3" s="41"/>
      <c r="N3" s="41"/>
      <c r="O3" s="40"/>
    </row>
    <row r="4" spans="1:15" x14ac:dyDescent="0.25">
      <c r="A4" s="41"/>
      <c r="B4" s="42"/>
      <c r="C4" s="48"/>
      <c r="D4" s="48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40"/>
    </row>
    <row r="5" spans="1:15" ht="30" customHeight="1" x14ac:dyDescent="0.25">
      <c r="A5" s="37" t="s">
        <v>2</v>
      </c>
      <c r="B5" s="38"/>
      <c r="C5" s="10"/>
      <c r="D5" s="10"/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</v>
      </c>
      <c r="N5" s="3">
        <v>7</v>
      </c>
      <c r="O5" s="3">
        <v>70</v>
      </c>
    </row>
    <row r="6" spans="1:15" x14ac:dyDescent="0.25">
      <c r="A6" s="16">
        <v>1</v>
      </c>
      <c r="B6" s="6" t="s">
        <v>7</v>
      </c>
      <c r="C6" s="26" t="s">
        <v>95</v>
      </c>
      <c r="D6" s="23" t="s">
        <v>96</v>
      </c>
      <c r="E6" s="17">
        <v>0</v>
      </c>
      <c r="F6" s="2">
        <v>5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11">
        <f>SUM(E6:N6)</f>
        <v>6</v>
      </c>
    </row>
    <row r="7" spans="1:15" x14ac:dyDescent="0.25">
      <c r="A7" s="16">
        <v>2</v>
      </c>
      <c r="B7" s="6" t="s">
        <v>8</v>
      </c>
      <c r="C7" s="26" t="s">
        <v>97</v>
      </c>
      <c r="D7" s="23" t="s">
        <v>98</v>
      </c>
      <c r="E7" s="17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11">
        <f t="shared" ref="O7:O43" si="0">SUM(E7:N7)</f>
        <v>0</v>
      </c>
    </row>
    <row r="8" spans="1:15" x14ac:dyDescent="0.25">
      <c r="A8" s="16">
        <v>3</v>
      </c>
      <c r="B8" s="6" t="s">
        <v>9</v>
      </c>
      <c r="C8" s="26" t="s">
        <v>99</v>
      </c>
      <c r="D8" s="23" t="s">
        <v>101</v>
      </c>
      <c r="E8" s="17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11">
        <f t="shared" si="0"/>
        <v>0</v>
      </c>
    </row>
    <row r="9" spans="1:15" x14ac:dyDescent="0.25">
      <c r="A9" s="16">
        <v>4</v>
      </c>
      <c r="B9" s="6" t="s">
        <v>10</v>
      </c>
      <c r="C9" s="26" t="s">
        <v>100</v>
      </c>
      <c r="D9" s="23" t="s">
        <v>102</v>
      </c>
      <c r="E9" s="17">
        <v>7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5</v>
      </c>
      <c r="L9" s="2">
        <v>0</v>
      </c>
      <c r="M9" s="2">
        <v>0</v>
      </c>
      <c r="N9" s="2">
        <v>6</v>
      </c>
      <c r="O9" s="11">
        <f t="shared" si="0"/>
        <v>18</v>
      </c>
    </row>
    <row r="10" spans="1:15" x14ac:dyDescent="0.25">
      <c r="A10" s="16">
        <v>5</v>
      </c>
      <c r="B10" s="6" t="s">
        <v>11</v>
      </c>
      <c r="C10" s="26" t="s">
        <v>103</v>
      </c>
      <c r="D10" s="23" t="s">
        <v>104</v>
      </c>
      <c r="E10" s="17">
        <v>0</v>
      </c>
      <c r="F10" s="2">
        <v>5</v>
      </c>
      <c r="G10" s="2">
        <v>2</v>
      </c>
      <c r="H10" s="2">
        <v>0</v>
      </c>
      <c r="I10" s="2">
        <v>0</v>
      </c>
      <c r="J10" s="2">
        <v>7</v>
      </c>
      <c r="K10" s="2">
        <v>1</v>
      </c>
      <c r="L10" s="2">
        <v>0</v>
      </c>
      <c r="M10" s="2">
        <v>0</v>
      </c>
      <c r="N10" s="2">
        <v>0</v>
      </c>
      <c r="O10" s="11">
        <f t="shared" si="0"/>
        <v>15</v>
      </c>
    </row>
    <row r="11" spans="1:15" ht="63" x14ac:dyDescent="0.25">
      <c r="A11" s="16">
        <v>6</v>
      </c>
      <c r="B11" s="6" t="s">
        <v>12</v>
      </c>
      <c r="C11" s="27" t="s">
        <v>105</v>
      </c>
      <c r="D11" s="24" t="s">
        <v>106</v>
      </c>
      <c r="E11" s="17">
        <v>7</v>
      </c>
      <c r="F11" s="11">
        <v>7</v>
      </c>
      <c r="G11" s="11">
        <v>0</v>
      </c>
      <c r="H11" s="11">
        <v>0</v>
      </c>
      <c r="I11" s="11">
        <v>0</v>
      </c>
      <c r="J11" s="11">
        <v>4</v>
      </c>
      <c r="K11" s="11">
        <v>7</v>
      </c>
      <c r="L11" s="11">
        <v>0</v>
      </c>
      <c r="M11" s="11">
        <v>0</v>
      </c>
      <c r="N11" s="11">
        <v>0</v>
      </c>
      <c r="O11" s="11">
        <f t="shared" si="0"/>
        <v>25</v>
      </c>
    </row>
    <row r="12" spans="1:15" x14ac:dyDescent="0.25">
      <c r="A12" s="16">
        <v>7</v>
      </c>
      <c r="B12" s="6" t="s">
        <v>13</v>
      </c>
      <c r="C12" s="26" t="s">
        <v>107</v>
      </c>
      <c r="D12" s="23" t="s">
        <v>96</v>
      </c>
      <c r="E12" s="17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0</v>
      </c>
    </row>
    <row r="13" spans="1:15" ht="47.25" x14ac:dyDescent="0.25">
      <c r="A13" s="16">
        <v>8</v>
      </c>
      <c r="B13" s="6" t="s">
        <v>75</v>
      </c>
      <c r="C13" s="28" t="s">
        <v>108</v>
      </c>
      <c r="D13" s="24" t="s">
        <v>109</v>
      </c>
      <c r="E13" s="17">
        <v>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2</v>
      </c>
      <c r="L13" s="11">
        <v>0</v>
      </c>
      <c r="M13" s="11">
        <v>0</v>
      </c>
      <c r="N13" s="11">
        <v>0</v>
      </c>
      <c r="O13" s="11">
        <f t="shared" si="0"/>
        <v>9</v>
      </c>
    </row>
    <row r="14" spans="1:15" ht="63" x14ac:dyDescent="0.25">
      <c r="A14" s="16">
        <v>9</v>
      </c>
      <c r="B14" s="6" t="s">
        <v>76</v>
      </c>
      <c r="C14" s="28" t="s">
        <v>110</v>
      </c>
      <c r="D14" s="24" t="s">
        <v>111</v>
      </c>
      <c r="E14" s="17">
        <v>0</v>
      </c>
      <c r="F14" s="11">
        <v>0</v>
      </c>
      <c r="G14" s="11">
        <v>0</v>
      </c>
      <c r="H14" s="11">
        <v>0</v>
      </c>
      <c r="I14" s="11">
        <v>0</v>
      </c>
      <c r="J14" s="11">
        <v>1</v>
      </c>
      <c r="K14" s="11">
        <v>7</v>
      </c>
      <c r="L14" s="11">
        <v>0</v>
      </c>
      <c r="M14" s="11">
        <v>0</v>
      </c>
      <c r="N14" s="11">
        <v>0</v>
      </c>
      <c r="O14" s="11">
        <f t="shared" si="0"/>
        <v>8</v>
      </c>
    </row>
    <row r="15" spans="1:15" ht="63" x14ac:dyDescent="0.25">
      <c r="A15" s="16">
        <v>10</v>
      </c>
      <c r="B15" s="6" t="s">
        <v>14</v>
      </c>
      <c r="C15" s="26" t="s">
        <v>112</v>
      </c>
      <c r="D15" s="24" t="s">
        <v>113</v>
      </c>
      <c r="E15" s="17">
        <v>7</v>
      </c>
      <c r="F15" s="11">
        <v>3</v>
      </c>
      <c r="G15" s="11">
        <v>0</v>
      </c>
      <c r="H15" s="11">
        <v>0</v>
      </c>
      <c r="I15" s="11">
        <v>0</v>
      </c>
      <c r="J15" s="11">
        <v>4</v>
      </c>
      <c r="K15" s="11">
        <v>1</v>
      </c>
      <c r="L15" s="11">
        <v>0</v>
      </c>
      <c r="M15" s="11">
        <v>0</v>
      </c>
      <c r="N15" s="11">
        <v>0</v>
      </c>
      <c r="O15" s="11">
        <f t="shared" si="0"/>
        <v>15</v>
      </c>
    </row>
    <row r="16" spans="1:15" ht="47.25" x14ac:dyDescent="0.25">
      <c r="A16" s="16">
        <v>11</v>
      </c>
      <c r="B16" s="6" t="s">
        <v>15</v>
      </c>
      <c r="C16" s="28" t="s">
        <v>114</v>
      </c>
      <c r="D16" s="24" t="s">
        <v>115</v>
      </c>
      <c r="E16" s="17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5</v>
      </c>
      <c r="L16" s="11">
        <v>0</v>
      </c>
      <c r="M16" s="11">
        <v>0</v>
      </c>
      <c r="N16" s="11">
        <v>0</v>
      </c>
      <c r="O16" s="11">
        <f t="shared" si="0"/>
        <v>5</v>
      </c>
    </row>
    <row r="17" spans="1:15" x14ac:dyDescent="0.25">
      <c r="A17" s="16">
        <v>12</v>
      </c>
      <c r="B17" s="6" t="s">
        <v>16</v>
      </c>
      <c r="C17" s="26" t="s">
        <v>116</v>
      </c>
      <c r="D17" s="24" t="s">
        <v>117</v>
      </c>
      <c r="E17" s="17">
        <v>7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7</v>
      </c>
    </row>
    <row r="18" spans="1:15" ht="47.25" x14ac:dyDescent="0.25">
      <c r="A18" s="16">
        <v>13</v>
      </c>
      <c r="B18" s="6" t="s">
        <v>17</v>
      </c>
      <c r="C18" s="29" t="s">
        <v>120</v>
      </c>
      <c r="D18" s="24" t="s">
        <v>121</v>
      </c>
      <c r="E18" s="17">
        <v>0</v>
      </c>
      <c r="F18" s="11">
        <v>0</v>
      </c>
      <c r="G18" s="11">
        <v>0</v>
      </c>
      <c r="H18" s="11">
        <v>0</v>
      </c>
      <c r="I18" s="11">
        <v>0</v>
      </c>
      <c r="J18" s="11"/>
      <c r="K18" s="11"/>
      <c r="L18" s="11"/>
      <c r="M18" s="11"/>
      <c r="N18" s="11"/>
      <c r="O18" s="11">
        <f t="shared" si="0"/>
        <v>0</v>
      </c>
    </row>
    <row r="19" spans="1:15" ht="63" x14ac:dyDescent="0.25">
      <c r="A19" s="16">
        <v>14</v>
      </c>
      <c r="B19" s="6" t="s">
        <v>18</v>
      </c>
      <c r="C19" s="30" t="s">
        <v>118</v>
      </c>
      <c r="D19" s="24" t="s">
        <v>119</v>
      </c>
      <c r="E19" s="17">
        <v>0</v>
      </c>
      <c r="F19" s="11">
        <v>0</v>
      </c>
      <c r="G19" s="11">
        <v>0</v>
      </c>
      <c r="H19" s="11">
        <v>0</v>
      </c>
      <c r="I19" s="11">
        <v>0</v>
      </c>
      <c r="J19" s="11"/>
      <c r="K19" s="11"/>
      <c r="L19" s="11"/>
      <c r="M19" s="11"/>
      <c r="N19" s="11"/>
      <c r="O19" s="11">
        <f t="shared" si="0"/>
        <v>0</v>
      </c>
    </row>
    <row r="20" spans="1:15" ht="47.25" x14ac:dyDescent="0.25">
      <c r="A20" s="16">
        <v>15</v>
      </c>
      <c r="B20" s="6" t="s">
        <v>52</v>
      </c>
      <c r="C20" s="27" t="s">
        <v>122</v>
      </c>
      <c r="D20" s="24" t="s">
        <v>123</v>
      </c>
      <c r="E20" s="17">
        <v>0</v>
      </c>
      <c r="F20" s="11">
        <v>0</v>
      </c>
      <c r="G20" s="11">
        <v>0</v>
      </c>
      <c r="H20" s="11">
        <v>0</v>
      </c>
      <c r="I20" s="11">
        <v>0</v>
      </c>
      <c r="J20" s="11">
        <v>7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7</v>
      </c>
    </row>
    <row r="21" spans="1:15" ht="63" x14ac:dyDescent="0.25">
      <c r="A21" s="16">
        <v>16</v>
      </c>
      <c r="B21" s="6" t="s">
        <v>53</v>
      </c>
      <c r="C21" s="26" t="s">
        <v>124</v>
      </c>
      <c r="D21" s="25" t="s">
        <v>125</v>
      </c>
      <c r="E21" s="17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</v>
      </c>
      <c r="L21" s="11">
        <v>0</v>
      </c>
      <c r="M21" s="11">
        <v>0</v>
      </c>
      <c r="N21" s="11">
        <v>0</v>
      </c>
      <c r="O21" s="11">
        <f t="shared" si="0"/>
        <v>1</v>
      </c>
    </row>
    <row r="22" spans="1:15" x14ac:dyDescent="0.25">
      <c r="A22" s="16">
        <v>17</v>
      </c>
      <c r="B22" s="6" t="s">
        <v>54</v>
      </c>
      <c r="C22" s="26" t="s">
        <v>126</v>
      </c>
      <c r="D22" s="24" t="s">
        <v>127</v>
      </c>
      <c r="E22" s="17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0</v>
      </c>
    </row>
    <row r="23" spans="1:15" ht="47.25" x14ac:dyDescent="0.25">
      <c r="A23" s="16">
        <v>18</v>
      </c>
      <c r="B23" s="6" t="s">
        <v>55</v>
      </c>
      <c r="C23" s="28" t="s">
        <v>128</v>
      </c>
      <c r="D23" s="24" t="s">
        <v>129</v>
      </c>
      <c r="E23" s="17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0</v>
      </c>
    </row>
    <row r="24" spans="1:15" ht="47.25" x14ac:dyDescent="0.25">
      <c r="A24" s="16">
        <v>19</v>
      </c>
      <c r="B24" s="6" t="s">
        <v>56</v>
      </c>
      <c r="C24" s="28" t="s">
        <v>130</v>
      </c>
      <c r="D24" s="24" t="s">
        <v>109</v>
      </c>
      <c r="E24" s="17">
        <v>3</v>
      </c>
      <c r="F24" s="11">
        <v>0</v>
      </c>
      <c r="G24" s="11">
        <v>1</v>
      </c>
      <c r="H24" s="11">
        <v>0</v>
      </c>
      <c r="I24" s="11">
        <v>0</v>
      </c>
      <c r="J24" s="11">
        <v>7</v>
      </c>
      <c r="K24" s="11">
        <v>1</v>
      </c>
      <c r="L24" s="11">
        <v>0</v>
      </c>
      <c r="M24" s="11">
        <v>0</v>
      </c>
      <c r="N24" s="11">
        <v>0</v>
      </c>
      <c r="O24" s="11">
        <f t="shared" si="0"/>
        <v>12</v>
      </c>
    </row>
    <row r="25" spans="1:15" ht="63" x14ac:dyDescent="0.25">
      <c r="A25" s="16">
        <v>20</v>
      </c>
      <c r="B25" s="6" t="s">
        <v>57</v>
      </c>
      <c r="C25" s="26" t="s">
        <v>131</v>
      </c>
      <c r="D25" s="24" t="s">
        <v>132</v>
      </c>
      <c r="E25" s="17">
        <v>0</v>
      </c>
      <c r="F25" s="11">
        <v>0</v>
      </c>
      <c r="G25" s="11">
        <v>2</v>
      </c>
      <c r="H25" s="11">
        <v>0</v>
      </c>
      <c r="I25" s="11">
        <v>0</v>
      </c>
      <c r="J25" s="11">
        <v>0</v>
      </c>
      <c r="K25" s="11">
        <v>1</v>
      </c>
      <c r="L25" s="11">
        <v>0</v>
      </c>
      <c r="M25" s="11">
        <v>0</v>
      </c>
      <c r="N25" s="11">
        <v>0</v>
      </c>
      <c r="O25" s="11">
        <f t="shared" si="0"/>
        <v>3</v>
      </c>
    </row>
    <row r="26" spans="1:15" ht="78.75" x14ac:dyDescent="0.25">
      <c r="A26" s="16">
        <v>21</v>
      </c>
      <c r="B26" s="6" t="s">
        <v>58</v>
      </c>
      <c r="C26" s="26" t="s">
        <v>134</v>
      </c>
      <c r="D26" s="24" t="s">
        <v>133</v>
      </c>
      <c r="E26" s="17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0</v>
      </c>
    </row>
    <row r="27" spans="1:15" ht="63" x14ac:dyDescent="0.25">
      <c r="A27" s="16">
        <v>22</v>
      </c>
      <c r="B27" s="6" t="s">
        <v>59</v>
      </c>
      <c r="C27" s="26" t="s">
        <v>135</v>
      </c>
      <c r="D27" s="24" t="s">
        <v>136</v>
      </c>
      <c r="E27" s="17">
        <v>7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7</v>
      </c>
      <c r="L27" s="11">
        <v>0</v>
      </c>
      <c r="M27" s="11">
        <v>0</v>
      </c>
      <c r="N27" s="11">
        <v>0</v>
      </c>
      <c r="O27" s="11">
        <f t="shared" si="0"/>
        <v>14</v>
      </c>
    </row>
    <row r="28" spans="1:15" ht="63" x14ac:dyDescent="0.25">
      <c r="A28" s="16">
        <v>23</v>
      </c>
      <c r="B28" s="6" t="s">
        <v>60</v>
      </c>
      <c r="C28" s="26" t="s">
        <v>137</v>
      </c>
      <c r="D28" s="24" t="s">
        <v>138</v>
      </c>
      <c r="E28" s="17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f t="shared" si="0"/>
        <v>1</v>
      </c>
    </row>
    <row r="29" spans="1:15" ht="47.25" x14ac:dyDescent="0.25">
      <c r="A29" s="16">
        <v>24</v>
      </c>
      <c r="B29" s="6" t="s">
        <v>61</v>
      </c>
      <c r="C29" s="26" t="s">
        <v>139</v>
      </c>
      <c r="D29" s="24" t="s">
        <v>140</v>
      </c>
      <c r="E29" s="17">
        <v>7</v>
      </c>
      <c r="F29" s="11">
        <v>7</v>
      </c>
      <c r="G29" s="11">
        <v>0</v>
      </c>
      <c r="H29" s="11">
        <v>7</v>
      </c>
      <c r="I29" s="11">
        <v>2</v>
      </c>
      <c r="J29" s="11">
        <v>5</v>
      </c>
      <c r="K29" s="11">
        <v>7</v>
      </c>
      <c r="L29" s="11">
        <v>0</v>
      </c>
      <c r="M29" s="11">
        <v>0</v>
      </c>
      <c r="N29" s="11">
        <v>0</v>
      </c>
      <c r="O29" s="11">
        <f t="shared" si="0"/>
        <v>35</v>
      </c>
    </row>
    <row r="30" spans="1:15" ht="63" x14ac:dyDescent="0.25">
      <c r="A30" s="16">
        <v>25</v>
      </c>
      <c r="B30" s="6" t="s">
        <v>62</v>
      </c>
      <c r="C30" s="26" t="s">
        <v>141</v>
      </c>
      <c r="D30" s="24" t="s">
        <v>142</v>
      </c>
      <c r="E30" s="17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0</v>
      </c>
      <c r="M30" s="11">
        <v>0</v>
      </c>
      <c r="N30" s="11">
        <v>0</v>
      </c>
      <c r="O30" s="11">
        <f t="shared" si="0"/>
        <v>1</v>
      </c>
    </row>
    <row r="31" spans="1:15" ht="63" x14ac:dyDescent="0.25">
      <c r="A31" s="16">
        <v>26</v>
      </c>
      <c r="B31" s="6" t="s">
        <v>63</v>
      </c>
      <c r="C31" s="26" t="s">
        <v>143</v>
      </c>
      <c r="D31" s="24" t="s">
        <v>119</v>
      </c>
      <c r="E31" s="17">
        <v>0</v>
      </c>
      <c r="F31" s="11">
        <v>7</v>
      </c>
      <c r="G31" s="11">
        <v>2</v>
      </c>
      <c r="H31" s="11">
        <v>7</v>
      </c>
      <c r="I31" s="11">
        <v>0</v>
      </c>
      <c r="J31" s="11"/>
      <c r="K31" s="11"/>
      <c r="L31" s="11"/>
      <c r="M31" s="11"/>
      <c r="N31" s="11"/>
      <c r="O31" s="11">
        <f t="shared" si="0"/>
        <v>16</v>
      </c>
    </row>
    <row r="32" spans="1:15" x14ac:dyDescent="0.25">
      <c r="A32" s="16">
        <v>27</v>
      </c>
      <c r="B32" s="6" t="s">
        <v>64</v>
      </c>
      <c r="C32" s="26" t="s">
        <v>144</v>
      </c>
      <c r="D32" s="23" t="s">
        <v>145</v>
      </c>
      <c r="E32" s="17">
        <v>0</v>
      </c>
      <c r="F32" s="11">
        <v>0</v>
      </c>
      <c r="G32" s="11">
        <v>0</v>
      </c>
      <c r="H32" s="11">
        <v>0</v>
      </c>
      <c r="I32" s="11">
        <v>0</v>
      </c>
      <c r="J32" s="11"/>
      <c r="K32" s="11"/>
      <c r="L32" s="11"/>
      <c r="M32" s="11"/>
      <c r="N32" s="11"/>
      <c r="O32" s="11">
        <f t="shared" si="0"/>
        <v>0</v>
      </c>
    </row>
    <row r="33" spans="1:15" ht="31.5" x14ac:dyDescent="0.25">
      <c r="A33" s="16">
        <v>28</v>
      </c>
      <c r="B33" s="6" t="s">
        <v>65</v>
      </c>
      <c r="C33" s="26" t="s">
        <v>147</v>
      </c>
      <c r="D33" s="24" t="s">
        <v>146</v>
      </c>
      <c r="E33" s="17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0</v>
      </c>
    </row>
    <row r="34" spans="1:15" ht="63" x14ac:dyDescent="0.25">
      <c r="A34" s="16">
        <v>29</v>
      </c>
      <c r="B34" s="6" t="s">
        <v>66</v>
      </c>
      <c r="C34" s="26" t="s">
        <v>148</v>
      </c>
      <c r="D34" s="24" t="s">
        <v>149</v>
      </c>
      <c r="E34" s="17">
        <v>0</v>
      </c>
      <c r="F34" s="2">
        <v>0</v>
      </c>
      <c r="G34" s="2">
        <v>0</v>
      </c>
      <c r="H34" s="2">
        <v>0</v>
      </c>
      <c r="I34" s="2">
        <v>0</v>
      </c>
      <c r="J34" s="2"/>
      <c r="K34" s="2"/>
      <c r="L34" s="2"/>
      <c r="M34" s="2"/>
      <c r="N34" s="2"/>
      <c r="O34" s="11">
        <f t="shared" si="0"/>
        <v>0</v>
      </c>
    </row>
    <row r="35" spans="1:15" ht="63" x14ac:dyDescent="0.25">
      <c r="A35" s="16">
        <v>30</v>
      </c>
      <c r="B35" s="6" t="s">
        <v>67</v>
      </c>
      <c r="C35" s="26" t="s">
        <v>150</v>
      </c>
      <c r="D35" s="24" t="s">
        <v>106</v>
      </c>
      <c r="E35" s="17">
        <v>7</v>
      </c>
      <c r="F35" s="2">
        <v>0</v>
      </c>
      <c r="G35" s="2">
        <v>5</v>
      </c>
      <c r="H35" s="2">
        <v>7</v>
      </c>
      <c r="I35" s="2">
        <v>1</v>
      </c>
      <c r="J35" s="2">
        <v>7</v>
      </c>
      <c r="K35" s="2">
        <v>1</v>
      </c>
      <c r="L35" s="2">
        <v>0</v>
      </c>
      <c r="M35" s="2">
        <v>0</v>
      </c>
      <c r="N35" s="2">
        <v>0</v>
      </c>
      <c r="O35" s="11">
        <f t="shared" si="0"/>
        <v>28</v>
      </c>
    </row>
    <row r="36" spans="1:15" ht="63" x14ac:dyDescent="0.25">
      <c r="A36" s="16">
        <v>31</v>
      </c>
      <c r="B36" s="6" t="s">
        <v>68</v>
      </c>
      <c r="C36" s="26" t="s">
        <v>151</v>
      </c>
      <c r="D36" s="24" t="s">
        <v>152</v>
      </c>
      <c r="E36" s="17">
        <v>7</v>
      </c>
      <c r="F36" s="2">
        <v>5</v>
      </c>
      <c r="G36" s="2">
        <v>0</v>
      </c>
      <c r="H36" s="2">
        <v>7</v>
      </c>
      <c r="I36" s="2">
        <v>0</v>
      </c>
      <c r="J36" s="2">
        <v>7</v>
      </c>
      <c r="K36" s="2">
        <v>0</v>
      </c>
      <c r="L36" s="2">
        <v>0</v>
      </c>
      <c r="M36" s="2">
        <v>0</v>
      </c>
      <c r="N36" s="2">
        <v>6</v>
      </c>
      <c r="O36" s="11">
        <f t="shared" si="0"/>
        <v>32</v>
      </c>
    </row>
    <row r="37" spans="1:15" ht="63" x14ac:dyDescent="0.25">
      <c r="A37" s="16">
        <v>32</v>
      </c>
      <c r="B37" s="6" t="s">
        <v>69</v>
      </c>
      <c r="C37" s="26" t="s">
        <v>153</v>
      </c>
      <c r="D37" s="24" t="s">
        <v>154</v>
      </c>
      <c r="E37" s="17">
        <v>7</v>
      </c>
      <c r="F37" s="2">
        <v>0</v>
      </c>
      <c r="G37" s="2">
        <v>4</v>
      </c>
      <c r="H37" s="2">
        <v>7</v>
      </c>
      <c r="I37" s="2">
        <v>1</v>
      </c>
      <c r="J37" s="2">
        <v>7</v>
      </c>
      <c r="K37" s="2">
        <v>7</v>
      </c>
      <c r="L37" s="2">
        <v>0</v>
      </c>
      <c r="M37" s="2">
        <v>0</v>
      </c>
      <c r="N37" s="2">
        <v>0</v>
      </c>
      <c r="O37" s="11">
        <f t="shared" si="0"/>
        <v>33</v>
      </c>
    </row>
    <row r="38" spans="1:15" ht="55.15" customHeight="1" x14ac:dyDescent="0.25">
      <c r="A38" s="16">
        <v>33</v>
      </c>
      <c r="B38" s="6" t="s">
        <v>70</v>
      </c>
      <c r="C38" s="26" t="s">
        <v>155</v>
      </c>
      <c r="D38" s="22" t="s">
        <v>156</v>
      </c>
      <c r="E38" s="17">
        <v>7</v>
      </c>
      <c r="F38" s="2">
        <v>0</v>
      </c>
      <c r="G38" s="2">
        <v>2</v>
      </c>
      <c r="H38" s="2">
        <v>0</v>
      </c>
      <c r="I38" s="2">
        <v>0</v>
      </c>
      <c r="J38" s="2">
        <v>7</v>
      </c>
      <c r="K38" s="2">
        <v>0</v>
      </c>
      <c r="L38" s="2">
        <v>0</v>
      </c>
      <c r="M38" s="2">
        <v>0</v>
      </c>
      <c r="N38" s="2">
        <v>0</v>
      </c>
      <c r="O38" s="11">
        <f t="shared" si="0"/>
        <v>16</v>
      </c>
    </row>
    <row r="39" spans="1:15" ht="63" x14ac:dyDescent="0.25">
      <c r="A39" s="16">
        <v>34</v>
      </c>
      <c r="B39" s="6" t="s">
        <v>71</v>
      </c>
      <c r="C39" s="26" t="s">
        <v>157</v>
      </c>
      <c r="D39" s="22" t="s">
        <v>158</v>
      </c>
      <c r="E39" s="17">
        <v>7</v>
      </c>
      <c r="F39" s="2">
        <v>7</v>
      </c>
      <c r="G39" s="2">
        <v>1</v>
      </c>
      <c r="H39" s="2">
        <v>1</v>
      </c>
      <c r="I39" s="2">
        <v>0</v>
      </c>
      <c r="J39" s="2">
        <v>7</v>
      </c>
      <c r="K39" s="2">
        <v>0</v>
      </c>
      <c r="L39" s="2">
        <v>0</v>
      </c>
      <c r="M39" s="2">
        <v>0</v>
      </c>
      <c r="N39" s="2">
        <v>0</v>
      </c>
      <c r="O39" s="11">
        <f t="shared" si="0"/>
        <v>23</v>
      </c>
    </row>
    <row r="40" spans="1:15" ht="78.75" x14ac:dyDescent="0.25">
      <c r="A40" s="16">
        <v>35</v>
      </c>
      <c r="B40" s="6" t="s">
        <v>72</v>
      </c>
      <c r="C40" s="26" t="s">
        <v>159</v>
      </c>
      <c r="D40" s="24" t="s">
        <v>160</v>
      </c>
      <c r="E40" s="17">
        <v>0</v>
      </c>
      <c r="F40" s="11">
        <v>0</v>
      </c>
      <c r="G40" s="11">
        <v>0</v>
      </c>
      <c r="H40" s="11">
        <v>0</v>
      </c>
      <c r="I40" s="11">
        <v>0</v>
      </c>
      <c r="J40" s="11">
        <v>4</v>
      </c>
      <c r="K40" s="11">
        <v>1</v>
      </c>
      <c r="L40" s="11">
        <v>0</v>
      </c>
      <c r="M40" s="11">
        <v>0</v>
      </c>
      <c r="N40" s="11">
        <v>0</v>
      </c>
      <c r="O40" s="11">
        <f t="shared" si="0"/>
        <v>5</v>
      </c>
    </row>
    <row r="41" spans="1:15" ht="63" x14ac:dyDescent="0.25">
      <c r="A41" s="16">
        <v>36</v>
      </c>
      <c r="B41" s="6" t="s">
        <v>73</v>
      </c>
      <c r="C41" s="26" t="s">
        <v>161</v>
      </c>
      <c r="D41" s="24" t="s">
        <v>162</v>
      </c>
      <c r="E41" s="17">
        <v>7</v>
      </c>
      <c r="F41" s="11">
        <v>0</v>
      </c>
      <c r="G41" s="11">
        <v>0</v>
      </c>
      <c r="H41" s="11">
        <v>7</v>
      </c>
      <c r="I41" s="11">
        <v>0</v>
      </c>
      <c r="J41" s="11">
        <v>0</v>
      </c>
      <c r="K41" s="11">
        <v>7</v>
      </c>
      <c r="L41" s="11">
        <v>0</v>
      </c>
      <c r="M41" s="11">
        <v>0</v>
      </c>
      <c r="N41" s="11">
        <v>0</v>
      </c>
      <c r="O41" s="11">
        <f t="shared" si="0"/>
        <v>21</v>
      </c>
    </row>
    <row r="42" spans="1:15" ht="63" x14ac:dyDescent="0.25">
      <c r="A42" s="16">
        <v>37</v>
      </c>
      <c r="B42" s="6" t="s">
        <v>74</v>
      </c>
      <c r="C42" s="26" t="s">
        <v>163</v>
      </c>
      <c r="D42" s="24" t="s">
        <v>164</v>
      </c>
      <c r="E42" s="17">
        <v>7</v>
      </c>
      <c r="F42" s="2">
        <v>0</v>
      </c>
      <c r="G42" s="2">
        <v>2</v>
      </c>
      <c r="H42" s="2">
        <v>0</v>
      </c>
      <c r="I42" s="2">
        <v>0</v>
      </c>
      <c r="J42" s="2">
        <v>7</v>
      </c>
      <c r="K42" s="2">
        <v>0</v>
      </c>
      <c r="L42" s="2">
        <v>0</v>
      </c>
      <c r="M42" s="2">
        <v>0</v>
      </c>
      <c r="N42" s="2">
        <v>0</v>
      </c>
      <c r="O42" s="11">
        <f t="shared" si="0"/>
        <v>16</v>
      </c>
    </row>
    <row r="43" spans="1:15" ht="63" x14ac:dyDescent="0.25">
      <c r="A43" s="16">
        <v>38</v>
      </c>
      <c r="B43" s="6" t="s">
        <v>94</v>
      </c>
      <c r="C43" s="29" t="s">
        <v>165</v>
      </c>
      <c r="D43" s="24" t="s">
        <v>166</v>
      </c>
      <c r="E43" s="17">
        <v>7</v>
      </c>
      <c r="F43" s="12">
        <v>0</v>
      </c>
      <c r="G43" s="12">
        <v>1</v>
      </c>
      <c r="H43" s="12">
        <v>0</v>
      </c>
      <c r="I43" s="12">
        <v>1</v>
      </c>
      <c r="J43" s="12">
        <v>7</v>
      </c>
      <c r="K43" s="12">
        <v>6</v>
      </c>
      <c r="L43" s="12">
        <v>0</v>
      </c>
      <c r="M43" s="12">
        <v>0</v>
      </c>
      <c r="N43" s="12">
        <v>0</v>
      </c>
      <c r="O43" s="12">
        <f t="shared" si="0"/>
        <v>22</v>
      </c>
    </row>
    <row r="45" spans="1:15" ht="18.75" x14ac:dyDescent="0.25">
      <c r="E45" s="8"/>
      <c r="F45" s="8"/>
      <c r="G45" s="8"/>
    </row>
  </sheetData>
  <mergeCells count="10">
    <mergeCell ref="A5:B5"/>
    <mergeCell ref="O1:O4"/>
    <mergeCell ref="E2:N2"/>
    <mergeCell ref="E3:I3"/>
    <mergeCell ref="J3:N3"/>
    <mergeCell ref="A2:A4"/>
    <mergeCell ref="B2:B4"/>
    <mergeCell ref="C2:C4"/>
    <mergeCell ref="D2:D4"/>
    <mergeCell ref="A1:N1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70" zoomScaleNormal="70" workbookViewId="0">
      <selection activeCell="P1" sqref="P1:P1048576"/>
    </sheetView>
  </sheetViews>
  <sheetFormatPr defaultRowHeight="15" x14ac:dyDescent="0.25"/>
  <cols>
    <col min="2" max="2" width="11.7109375" customWidth="1"/>
    <col min="3" max="3" width="33.28515625" customWidth="1"/>
    <col min="4" max="4" width="32.28515625" customWidth="1"/>
    <col min="15" max="15" width="11.85546875" customWidth="1"/>
  </cols>
  <sheetData>
    <row r="1" spans="1:15" ht="30" customHeight="1" x14ac:dyDescent="0.25">
      <c r="A1" s="37" t="s">
        <v>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8"/>
      <c r="O1" s="40" t="s">
        <v>3</v>
      </c>
    </row>
    <row r="2" spans="1:15" ht="15.75" x14ac:dyDescent="0.25">
      <c r="A2" s="41" t="s">
        <v>0</v>
      </c>
      <c r="B2" s="42" t="s">
        <v>1</v>
      </c>
      <c r="C2" s="46" t="s">
        <v>49</v>
      </c>
      <c r="D2" s="46" t="s">
        <v>50</v>
      </c>
      <c r="E2" s="41" t="s">
        <v>6</v>
      </c>
      <c r="F2" s="41"/>
      <c r="G2" s="41"/>
      <c r="H2" s="41"/>
      <c r="I2" s="41"/>
      <c r="J2" s="41"/>
      <c r="K2" s="41"/>
      <c r="L2" s="41"/>
      <c r="M2" s="41"/>
      <c r="N2" s="41"/>
      <c r="O2" s="40"/>
    </row>
    <row r="3" spans="1:15" ht="15.75" x14ac:dyDescent="0.25">
      <c r="A3" s="41"/>
      <c r="B3" s="42"/>
      <c r="C3" s="47"/>
      <c r="D3" s="47"/>
      <c r="E3" s="41" t="s">
        <v>4</v>
      </c>
      <c r="F3" s="41"/>
      <c r="G3" s="41"/>
      <c r="H3" s="41"/>
      <c r="I3" s="41"/>
      <c r="J3" s="41" t="s">
        <v>5</v>
      </c>
      <c r="K3" s="41"/>
      <c r="L3" s="41"/>
      <c r="M3" s="41"/>
      <c r="N3" s="41"/>
      <c r="O3" s="40"/>
    </row>
    <row r="4" spans="1:15" ht="15.75" x14ac:dyDescent="0.25">
      <c r="A4" s="41"/>
      <c r="B4" s="42"/>
      <c r="C4" s="48"/>
      <c r="D4" s="48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1</v>
      </c>
      <c r="K4" s="4">
        <v>2</v>
      </c>
      <c r="L4" s="4">
        <v>3</v>
      </c>
      <c r="M4" s="4">
        <v>4</v>
      </c>
      <c r="N4" s="4">
        <v>5</v>
      </c>
      <c r="O4" s="40"/>
    </row>
    <row r="5" spans="1:15" ht="32.25" customHeight="1" x14ac:dyDescent="0.25">
      <c r="A5" s="37" t="s">
        <v>2</v>
      </c>
      <c r="B5" s="38"/>
      <c r="C5" s="9"/>
      <c r="D5" s="9"/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</v>
      </c>
      <c r="N5" s="3">
        <v>7</v>
      </c>
      <c r="O5" s="3">
        <v>70</v>
      </c>
    </row>
    <row r="6" spans="1:15" ht="90" x14ac:dyDescent="0.25">
      <c r="A6" s="4">
        <v>1</v>
      </c>
      <c r="B6" s="6" t="s">
        <v>19</v>
      </c>
      <c r="C6" s="26" t="s">
        <v>178</v>
      </c>
      <c r="D6" s="31" t="s">
        <v>177</v>
      </c>
      <c r="E6" s="17">
        <v>7</v>
      </c>
      <c r="F6" s="4">
        <v>0</v>
      </c>
      <c r="G6" s="4">
        <v>0</v>
      </c>
      <c r="H6" s="4">
        <v>0</v>
      </c>
      <c r="I6" s="4">
        <v>0</v>
      </c>
      <c r="J6" s="4">
        <v>7</v>
      </c>
      <c r="K6" s="4">
        <v>0</v>
      </c>
      <c r="L6" s="4">
        <v>5</v>
      </c>
      <c r="M6" s="4">
        <v>0</v>
      </c>
      <c r="N6" s="4">
        <v>0</v>
      </c>
      <c r="O6" s="3">
        <f>SUM(E6:N6)</f>
        <v>19</v>
      </c>
    </row>
    <row r="7" spans="1:15" ht="31.5" x14ac:dyDescent="0.25">
      <c r="A7" s="11">
        <v>2</v>
      </c>
      <c r="B7" s="6" t="s">
        <v>20</v>
      </c>
      <c r="C7" s="26" t="s">
        <v>179</v>
      </c>
      <c r="D7" s="32" t="s">
        <v>180</v>
      </c>
      <c r="E7" s="17">
        <v>1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2</v>
      </c>
      <c r="M7" s="11">
        <v>0</v>
      </c>
      <c r="N7" s="11">
        <v>0</v>
      </c>
      <c r="O7" s="3">
        <f t="shared" ref="O7:O24" si="0">SUM(E7:N7)</f>
        <v>3</v>
      </c>
    </row>
    <row r="8" spans="1:15" ht="88.9" customHeight="1" x14ac:dyDescent="0.25">
      <c r="A8" s="11">
        <v>3</v>
      </c>
      <c r="B8" s="6" t="s">
        <v>21</v>
      </c>
      <c r="C8" s="26" t="s">
        <v>181</v>
      </c>
      <c r="D8" s="32" t="s">
        <v>182</v>
      </c>
      <c r="E8" s="17">
        <v>7</v>
      </c>
      <c r="F8" s="11">
        <v>2</v>
      </c>
      <c r="G8" s="11">
        <v>0</v>
      </c>
      <c r="H8" s="11">
        <v>5</v>
      </c>
      <c r="I8" s="11">
        <v>0</v>
      </c>
      <c r="J8" s="11">
        <v>7</v>
      </c>
      <c r="K8" s="11">
        <v>7</v>
      </c>
      <c r="L8" s="11">
        <v>0</v>
      </c>
      <c r="M8" s="11">
        <v>0</v>
      </c>
      <c r="N8" s="11">
        <v>0</v>
      </c>
      <c r="O8" s="3">
        <f t="shared" si="0"/>
        <v>28</v>
      </c>
    </row>
    <row r="9" spans="1:15" ht="47.25" x14ac:dyDescent="0.25">
      <c r="A9" s="11">
        <v>4</v>
      </c>
      <c r="B9" s="6" t="s">
        <v>22</v>
      </c>
      <c r="C9" s="26" t="s">
        <v>183</v>
      </c>
      <c r="D9" s="32" t="s">
        <v>184</v>
      </c>
      <c r="E9" s="17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3">
        <f t="shared" si="0"/>
        <v>0</v>
      </c>
    </row>
    <row r="10" spans="1:15" ht="105" x14ac:dyDescent="0.25">
      <c r="A10" s="11">
        <v>5</v>
      </c>
      <c r="B10" s="6" t="s">
        <v>23</v>
      </c>
      <c r="C10" s="26" t="s">
        <v>185</v>
      </c>
      <c r="D10" s="31" t="s">
        <v>186</v>
      </c>
      <c r="E10" s="17">
        <v>3</v>
      </c>
      <c r="F10" s="11">
        <v>0</v>
      </c>
      <c r="G10" s="11">
        <v>0</v>
      </c>
      <c r="H10" s="11">
        <v>0</v>
      </c>
      <c r="I10" s="11">
        <v>0</v>
      </c>
      <c r="J10" s="11">
        <v>7</v>
      </c>
      <c r="K10" s="11">
        <v>7</v>
      </c>
      <c r="L10" s="11">
        <v>7</v>
      </c>
      <c r="M10" s="11">
        <v>0</v>
      </c>
      <c r="N10" s="11">
        <v>0</v>
      </c>
      <c r="O10" s="3">
        <f t="shared" si="0"/>
        <v>24</v>
      </c>
    </row>
    <row r="11" spans="1:15" ht="90" x14ac:dyDescent="0.25">
      <c r="A11" s="11">
        <v>6</v>
      </c>
      <c r="B11" s="6" t="s">
        <v>24</v>
      </c>
      <c r="C11" s="29" t="s">
        <v>187</v>
      </c>
      <c r="D11" s="31" t="s">
        <v>188</v>
      </c>
      <c r="E11" s="17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7</v>
      </c>
      <c r="L11" s="11">
        <v>0</v>
      </c>
      <c r="M11" s="11">
        <v>0</v>
      </c>
      <c r="N11" s="11">
        <v>0</v>
      </c>
      <c r="O11" s="3">
        <f t="shared" si="0"/>
        <v>7</v>
      </c>
    </row>
    <row r="12" spans="1:15" ht="120" x14ac:dyDescent="0.25">
      <c r="A12" s="11">
        <v>7</v>
      </c>
      <c r="B12" s="6" t="s">
        <v>25</v>
      </c>
      <c r="C12" s="29" t="s">
        <v>189</v>
      </c>
      <c r="D12" s="31" t="s">
        <v>133</v>
      </c>
      <c r="E12" s="17">
        <v>3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3">
        <f t="shared" si="0"/>
        <v>3</v>
      </c>
    </row>
    <row r="13" spans="1:15" ht="105" x14ac:dyDescent="0.25">
      <c r="A13" s="11">
        <v>8</v>
      </c>
      <c r="B13" s="6" t="s">
        <v>26</v>
      </c>
      <c r="C13" s="26" t="s">
        <v>190</v>
      </c>
      <c r="D13" s="31" t="s">
        <v>106</v>
      </c>
      <c r="E13" s="17">
        <v>5</v>
      </c>
      <c r="F13" s="11">
        <v>0</v>
      </c>
      <c r="G13" s="11">
        <v>0</v>
      </c>
      <c r="H13" s="11">
        <v>5</v>
      </c>
      <c r="I13" s="11">
        <v>0</v>
      </c>
      <c r="J13" s="11">
        <v>0</v>
      </c>
      <c r="K13" s="11">
        <v>0</v>
      </c>
      <c r="L13" s="11">
        <v>5</v>
      </c>
      <c r="M13" s="11">
        <v>0</v>
      </c>
      <c r="N13" s="11">
        <v>0</v>
      </c>
      <c r="O13" s="3">
        <f t="shared" si="0"/>
        <v>15</v>
      </c>
    </row>
    <row r="14" spans="1:15" ht="75" x14ac:dyDescent="0.25">
      <c r="A14" s="11">
        <v>9</v>
      </c>
      <c r="B14" s="6" t="s">
        <v>27</v>
      </c>
      <c r="C14" s="29" t="s">
        <v>191</v>
      </c>
      <c r="D14" s="31" t="s">
        <v>192</v>
      </c>
      <c r="E14" s="17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3">
        <f t="shared" si="0"/>
        <v>0</v>
      </c>
    </row>
    <row r="15" spans="1:15" ht="75" x14ac:dyDescent="0.25">
      <c r="A15" s="11">
        <v>10</v>
      </c>
      <c r="B15" s="6" t="s">
        <v>28</v>
      </c>
      <c r="C15" s="26" t="s">
        <v>193</v>
      </c>
      <c r="D15" s="31" t="s">
        <v>194</v>
      </c>
      <c r="E15" s="17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3">
        <f t="shared" si="0"/>
        <v>0</v>
      </c>
    </row>
    <row r="16" spans="1:15" ht="105" x14ac:dyDescent="0.25">
      <c r="A16" s="11">
        <v>11</v>
      </c>
      <c r="B16" s="6" t="s">
        <v>29</v>
      </c>
      <c r="C16" s="26" t="s">
        <v>195</v>
      </c>
      <c r="D16" s="31" t="s">
        <v>106</v>
      </c>
      <c r="E16" s="17">
        <v>7</v>
      </c>
      <c r="F16" s="11">
        <v>4</v>
      </c>
      <c r="G16" s="11">
        <v>3</v>
      </c>
      <c r="H16" s="11">
        <v>0</v>
      </c>
      <c r="I16" s="11">
        <v>0</v>
      </c>
      <c r="J16" s="11">
        <v>7</v>
      </c>
      <c r="K16" s="11">
        <v>7</v>
      </c>
      <c r="L16" s="11">
        <v>5</v>
      </c>
      <c r="M16" s="11">
        <v>2</v>
      </c>
      <c r="N16" s="11">
        <v>0</v>
      </c>
      <c r="O16" s="3">
        <f t="shared" si="0"/>
        <v>35</v>
      </c>
    </row>
    <row r="17" spans="1:15" ht="135" x14ac:dyDescent="0.25">
      <c r="A17" s="11">
        <v>12</v>
      </c>
      <c r="B17" s="6" t="s">
        <v>30</v>
      </c>
      <c r="C17" s="26" t="s">
        <v>196</v>
      </c>
      <c r="D17" s="31" t="s">
        <v>160</v>
      </c>
      <c r="E17" s="17">
        <v>7</v>
      </c>
      <c r="F17" s="11">
        <v>0</v>
      </c>
      <c r="G17" s="11">
        <v>0</v>
      </c>
      <c r="H17" s="11">
        <v>0</v>
      </c>
      <c r="I17" s="11">
        <v>0</v>
      </c>
      <c r="J17" s="11">
        <v>7</v>
      </c>
      <c r="K17" s="11">
        <v>7</v>
      </c>
      <c r="L17" s="11">
        <v>0</v>
      </c>
      <c r="M17" s="11">
        <v>0</v>
      </c>
      <c r="N17" s="11">
        <v>0</v>
      </c>
      <c r="O17" s="3">
        <f t="shared" si="0"/>
        <v>21</v>
      </c>
    </row>
    <row r="18" spans="1:15" ht="31.5" x14ac:dyDescent="0.25">
      <c r="A18" s="11">
        <v>13</v>
      </c>
      <c r="B18" s="6" t="s">
        <v>77</v>
      </c>
      <c r="C18" s="26" t="s">
        <v>197</v>
      </c>
      <c r="D18" s="32" t="s">
        <v>198</v>
      </c>
      <c r="E18" s="17">
        <v>3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3">
        <f t="shared" si="0"/>
        <v>3</v>
      </c>
    </row>
    <row r="19" spans="1:15" ht="120" x14ac:dyDescent="0.25">
      <c r="A19" s="11">
        <v>14</v>
      </c>
      <c r="B19" s="6" t="s">
        <v>78</v>
      </c>
      <c r="C19" s="29" t="s">
        <v>199</v>
      </c>
      <c r="D19" s="31" t="s">
        <v>133</v>
      </c>
      <c r="E19" s="17">
        <v>7</v>
      </c>
      <c r="F19" s="11">
        <v>0</v>
      </c>
      <c r="G19" s="11">
        <v>0</v>
      </c>
      <c r="H19" s="11">
        <v>4</v>
      </c>
      <c r="I19" s="11">
        <v>0</v>
      </c>
      <c r="J19" s="11"/>
      <c r="K19" s="11"/>
      <c r="L19" s="11"/>
      <c r="M19" s="11"/>
      <c r="N19" s="11"/>
      <c r="O19" s="3">
        <f t="shared" si="0"/>
        <v>11</v>
      </c>
    </row>
    <row r="20" spans="1:15" ht="105" x14ac:dyDescent="0.25">
      <c r="A20" s="11">
        <v>15</v>
      </c>
      <c r="B20" s="6" t="s">
        <v>79</v>
      </c>
      <c r="C20" s="26" t="s">
        <v>200</v>
      </c>
      <c r="D20" s="33" t="s">
        <v>106</v>
      </c>
      <c r="E20" s="17">
        <v>7</v>
      </c>
      <c r="F20" s="11">
        <v>0</v>
      </c>
      <c r="G20" s="11">
        <v>2</v>
      </c>
      <c r="H20" s="11">
        <v>0</v>
      </c>
      <c r="I20" s="11">
        <v>0</v>
      </c>
      <c r="J20" s="11">
        <v>7</v>
      </c>
      <c r="K20" s="11">
        <v>7</v>
      </c>
      <c r="L20" s="11">
        <v>0</v>
      </c>
      <c r="M20" s="11">
        <v>0</v>
      </c>
      <c r="N20" s="11">
        <v>0</v>
      </c>
      <c r="O20" s="3">
        <f t="shared" si="0"/>
        <v>23</v>
      </c>
    </row>
    <row r="21" spans="1:15" ht="105" x14ac:dyDescent="0.25">
      <c r="A21" s="11">
        <v>16</v>
      </c>
      <c r="B21" s="6" t="s">
        <v>80</v>
      </c>
      <c r="C21" s="26" t="s">
        <v>201</v>
      </c>
      <c r="D21" s="33" t="s">
        <v>202</v>
      </c>
      <c r="E21" s="17">
        <v>3</v>
      </c>
      <c r="F21" s="11">
        <v>0</v>
      </c>
      <c r="G21" s="11">
        <v>0</v>
      </c>
      <c r="H21" s="11">
        <v>4</v>
      </c>
      <c r="I21" s="11">
        <v>0</v>
      </c>
      <c r="J21" s="11">
        <v>0</v>
      </c>
      <c r="K21" s="11">
        <v>0</v>
      </c>
      <c r="L21" s="11">
        <v>2</v>
      </c>
      <c r="M21" s="11">
        <v>0</v>
      </c>
      <c r="N21" s="11">
        <v>0</v>
      </c>
      <c r="O21" s="3">
        <f t="shared" si="0"/>
        <v>9</v>
      </c>
    </row>
    <row r="22" spans="1:15" ht="105" x14ac:dyDescent="0.25">
      <c r="A22" s="11">
        <v>17</v>
      </c>
      <c r="B22" s="6" t="s">
        <v>81</v>
      </c>
      <c r="C22" s="29" t="s">
        <v>203</v>
      </c>
      <c r="D22" s="31" t="s">
        <v>204</v>
      </c>
      <c r="E22" s="17">
        <v>3</v>
      </c>
      <c r="F22" s="11">
        <v>0</v>
      </c>
      <c r="G22" s="11">
        <v>0</v>
      </c>
      <c r="H22" s="11">
        <v>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3">
        <f t="shared" si="0"/>
        <v>8</v>
      </c>
    </row>
    <row r="23" spans="1:15" ht="105" x14ac:dyDescent="0.25">
      <c r="A23" s="11">
        <v>18</v>
      </c>
      <c r="B23" s="6" t="s">
        <v>82</v>
      </c>
      <c r="C23" s="26" t="s">
        <v>205</v>
      </c>
      <c r="D23" s="31" t="s">
        <v>204</v>
      </c>
      <c r="E23" s="17">
        <v>7</v>
      </c>
      <c r="F23" s="11">
        <v>7</v>
      </c>
      <c r="G23" s="11">
        <v>7</v>
      </c>
      <c r="H23" s="11">
        <v>5</v>
      </c>
      <c r="I23" s="11">
        <v>0</v>
      </c>
      <c r="J23" s="11">
        <v>7</v>
      </c>
      <c r="K23" s="11">
        <v>7</v>
      </c>
      <c r="L23" s="11">
        <v>2</v>
      </c>
      <c r="M23" s="11">
        <v>0</v>
      </c>
      <c r="N23" s="11">
        <v>0</v>
      </c>
      <c r="O23" s="3">
        <f t="shared" si="0"/>
        <v>42</v>
      </c>
    </row>
    <row r="24" spans="1:15" ht="105" x14ac:dyDescent="0.25">
      <c r="A24" s="11">
        <v>19</v>
      </c>
      <c r="B24" s="6" t="s">
        <v>83</v>
      </c>
      <c r="C24" s="26" t="s">
        <v>206</v>
      </c>
      <c r="D24" s="31" t="s">
        <v>106</v>
      </c>
      <c r="E24" s="17">
        <v>0</v>
      </c>
      <c r="F24" s="11">
        <v>0</v>
      </c>
      <c r="G24" s="11">
        <v>0</v>
      </c>
      <c r="H24" s="11">
        <v>0</v>
      </c>
      <c r="I24" s="11">
        <v>0</v>
      </c>
      <c r="J24" s="11">
        <v>6</v>
      </c>
      <c r="K24" s="11">
        <v>0</v>
      </c>
      <c r="L24" s="11">
        <v>7</v>
      </c>
      <c r="M24" s="11">
        <v>0</v>
      </c>
      <c r="N24" s="11">
        <v>0</v>
      </c>
      <c r="O24" s="3">
        <f t="shared" si="0"/>
        <v>13</v>
      </c>
    </row>
    <row r="25" spans="1:15" ht="105" x14ac:dyDescent="0.25">
      <c r="A25" s="11">
        <v>20</v>
      </c>
      <c r="B25" s="6" t="s">
        <v>84</v>
      </c>
      <c r="C25" s="26" t="s">
        <v>207</v>
      </c>
      <c r="D25" s="31" t="s">
        <v>106</v>
      </c>
      <c r="E25" s="17">
        <v>7</v>
      </c>
      <c r="F25" s="4">
        <v>0</v>
      </c>
      <c r="G25" s="4">
        <v>0</v>
      </c>
      <c r="H25" s="4">
        <v>4</v>
      </c>
      <c r="I25" s="4">
        <v>0</v>
      </c>
      <c r="J25" s="4">
        <v>5</v>
      </c>
      <c r="K25" s="4">
        <v>7</v>
      </c>
      <c r="L25" s="4">
        <v>0</v>
      </c>
      <c r="M25" s="4">
        <v>0</v>
      </c>
      <c r="N25" s="4">
        <v>0</v>
      </c>
      <c r="O25" s="3">
        <f t="shared" ref="O25:O31" si="1">SUM(E25:N25)</f>
        <v>23</v>
      </c>
    </row>
    <row r="26" spans="1:15" ht="135" x14ac:dyDescent="0.25">
      <c r="A26" s="11">
        <v>21</v>
      </c>
      <c r="B26" s="6" t="s">
        <v>85</v>
      </c>
      <c r="C26" s="26" t="s">
        <v>208</v>
      </c>
      <c r="D26" s="31" t="s">
        <v>160</v>
      </c>
      <c r="E26" s="17">
        <v>0</v>
      </c>
      <c r="F26" s="4">
        <v>0</v>
      </c>
      <c r="G26" s="4">
        <v>0</v>
      </c>
      <c r="H26" s="4">
        <v>0</v>
      </c>
      <c r="I26" s="4">
        <v>0</v>
      </c>
      <c r="J26" s="4">
        <v>5</v>
      </c>
      <c r="K26" s="4">
        <v>0</v>
      </c>
      <c r="L26" s="4">
        <v>0</v>
      </c>
      <c r="M26" s="4">
        <v>0</v>
      </c>
      <c r="N26" s="4">
        <v>0</v>
      </c>
      <c r="O26" s="3">
        <f t="shared" si="1"/>
        <v>5</v>
      </c>
    </row>
    <row r="27" spans="1:15" ht="105" x14ac:dyDescent="0.25">
      <c r="A27" s="11">
        <v>22</v>
      </c>
      <c r="B27" s="6" t="s">
        <v>86</v>
      </c>
      <c r="C27" s="26" t="s">
        <v>209</v>
      </c>
      <c r="D27" s="31" t="s">
        <v>106</v>
      </c>
      <c r="E27" s="17">
        <v>7</v>
      </c>
      <c r="F27" s="4">
        <v>7</v>
      </c>
      <c r="G27" s="4">
        <v>0</v>
      </c>
      <c r="H27" s="4">
        <v>3</v>
      </c>
      <c r="I27" s="4">
        <v>0</v>
      </c>
      <c r="J27" s="4">
        <v>5</v>
      </c>
      <c r="K27" s="4">
        <v>0</v>
      </c>
      <c r="L27" s="4">
        <v>7</v>
      </c>
      <c r="M27" s="4">
        <v>0</v>
      </c>
      <c r="N27" s="4">
        <v>0</v>
      </c>
      <c r="O27" s="3">
        <f t="shared" si="1"/>
        <v>29</v>
      </c>
    </row>
    <row r="28" spans="1:15" ht="90" x14ac:dyDescent="0.25">
      <c r="A28" s="11">
        <v>23</v>
      </c>
      <c r="B28" s="6" t="s">
        <v>87</v>
      </c>
      <c r="C28" s="26" t="s">
        <v>210</v>
      </c>
      <c r="D28" s="31" t="s">
        <v>211</v>
      </c>
      <c r="E28" s="17">
        <v>7</v>
      </c>
      <c r="F28" s="4">
        <v>0</v>
      </c>
      <c r="G28" s="4">
        <v>2</v>
      </c>
      <c r="H28" s="4">
        <v>0</v>
      </c>
      <c r="I28" s="4">
        <v>0</v>
      </c>
      <c r="J28" s="4">
        <v>2</v>
      </c>
      <c r="K28" s="4">
        <v>7</v>
      </c>
      <c r="L28" s="4">
        <v>0</v>
      </c>
      <c r="M28" s="4">
        <v>0</v>
      </c>
      <c r="N28" s="4">
        <v>0</v>
      </c>
      <c r="O28" s="3">
        <f t="shared" si="1"/>
        <v>18</v>
      </c>
    </row>
    <row r="29" spans="1:15" ht="105" x14ac:dyDescent="0.25">
      <c r="A29" s="11">
        <v>24</v>
      </c>
      <c r="B29" s="6" t="s">
        <v>88</v>
      </c>
      <c r="C29" s="26" t="s">
        <v>212</v>
      </c>
      <c r="D29" s="31" t="s">
        <v>106</v>
      </c>
      <c r="E29" s="17">
        <v>7</v>
      </c>
      <c r="F29" s="4">
        <v>0</v>
      </c>
      <c r="G29" s="4">
        <v>0</v>
      </c>
      <c r="H29" s="4">
        <v>0</v>
      </c>
      <c r="I29" s="4">
        <v>0</v>
      </c>
      <c r="J29" s="4">
        <v>7</v>
      </c>
      <c r="K29" s="4">
        <v>7</v>
      </c>
      <c r="L29" s="4">
        <v>7</v>
      </c>
      <c r="M29" s="4">
        <v>0</v>
      </c>
      <c r="N29" s="4">
        <v>0</v>
      </c>
      <c r="O29" s="3">
        <f t="shared" si="1"/>
        <v>28</v>
      </c>
    </row>
    <row r="30" spans="1:15" ht="110.25" x14ac:dyDescent="0.25">
      <c r="A30" s="11">
        <v>25</v>
      </c>
      <c r="B30" s="6" t="s">
        <v>89</v>
      </c>
      <c r="C30" s="26" t="s">
        <v>214</v>
      </c>
      <c r="D30" s="32" t="s">
        <v>213</v>
      </c>
      <c r="E30" s="17">
        <v>7</v>
      </c>
      <c r="F30" s="4">
        <v>4</v>
      </c>
      <c r="G30" s="4">
        <v>7</v>
      </c>
      <c r="H30" s="4">
        <v>5</v>
      </c>
      <c r="I30" s="4">
        <v>0</v>
      </c>
      <c r="J30" s="4">
        <v>7</v>
      </c>
      <c r="K30" s="4">
        <v>5</v>
      </c>
      <c r="L30" s="4">
        <v>0</v>
      </c>
      <c r="M30" s="4">
        <v>0</v>
      </c>
      <c r="N30" s="4">
        <v>0</v>
      </c>
      <c r="O30" s="3">
        <f t="shared" si="1"/>
        <v>35</v>
      </c>
    </row>
    <row r="31" spans="1:15" ht="30" x14ac:dyDescent="0.25">
      <c r="A31" s="11">
        <v>26</v>
      </c>
      <c r="B31" s="6" t="s">
        <v>90</v>
      </c>
      <c r="C31" s="26" t="s">
        <v>215</v>
      </c>
      <c r="D31" s="31" t="s">
        <v>216</v>
      </c>
      <c r="E31" s="17">
        <v>7</v>
      </c>
      <c r="F31" s="4">
        <v>0</v>
      </c>
      <c r="G31" s="4">
        <v>0</v>
      </c>
      <c r="H31" s="4">
        <v>0</v>
      </c>
      <c r="I31" s="4">
        <v>0</v>
      </c>
      <c r="J31" s="4">
        <v>7</v>
      </c>
      <c r="K31" s="4">
        <v>7</v>
      </c>
      <c r="L31" s="4">
        <v>0</v>
      </c>
      <c r="M31" s="4">
        <v>0</v>
      </c>
      <c r="N31" s="4">
        <v>0</v>
      </c>
      <c r="O31" s="3">
        <f t="shared" si="1"/>
        <v>21</v>
      </c>
    </row>
    <row r="33" spans="4:13" ht="18.75" x14ac:dyDescent="0.3">
      <c r="D33" s="7"/>
      <c r="E33" s="7"/>
      <c r="F33" s="7"/>
      <c r="J33" s="7"/>
      <c r="K33" s="7"/>
      <c r="L33" s="7"/>
      <c r="M33" s="1"/>
    </row>
    <row r="34" spans="4:13" ht="18.75" x14ac:dyDescent="0.3">
      <c r="D34" s="7"/>
      <c r="E34" s="1"/>
      <c r="F34" s="49"/>
      <c r="G34" s="49"/>
      <c r="H34" s="49"/>
      <c r="I34" s="49"/>
      <c r="J34" s="7"/>
      <c r="K34" s="7"/>
      <c r="L34" s="7"/>
      <c r="M34" s="1"/>
    </row>
    <row r="35" spans="4:13" ht="18.75" x14ac:dyDescent="0.3">
      <c r="D35" s="7"/>
      <c r="E35" s="1"/>
      <c r="F35" s="1"/>
      <c r="G35" s="7"/>
      <c r="H35" s="7"/>
      <c r="I35" s="7"/>
      <c r="J35" s="7"/>
      <c r="K35" s="7"/>
      <c r="L35" s="7"/>
      <c r="M35" s="1"/>
    </row>
    <row r="36" spans="4:13" ht="18.75" x14ac:dyDescent="0.3">
      <c r="D36" s="7"/>
      <c r="E36" s="1"/>
      <c r="F36" s="1"/>
      <c r="G36" s="7"/>
      <c r="H36" s="7"/>
      <c r="I36" s="7"/>
      <c r="J36" s="7"/>
      <c r="K36" s="7"/>
      <c r="L36" s="7"/>
      <c r="M36" s="1"/>
    </row>
    <row r="37" spans="4:13" ht="18.75" x14ac:dyDescent="0.3">
      <c r="D37" s="7"/>
      <c r="E37" s="1"/>
      <c r="F37" s="1"/>
      <c r="G37" s="7"/>
      <c r="H37" s="7"/>
      <c r="I37" s="7"/>
      <c r="J37" s="7"/>
      <c r="K37" s="7"/>
      <c r="L37" s="7"/>
      <c r="M37" s="1"/>
    </row>
    <row r="38" spans="4:13" ht="18.75" x14ac:dyDescent="0.3">
      <c r="D38" s="7"/>
      <c r="E38" s="1"/>
      <c r="F38" s="1"/>
      <c r="G38" s="7"/>
      <c r="H38" s="7"/>
      <c r="I38" s="7"/>
      <c r="J38" s="7"/>
      <c r="K38" s="7"/>
      <c r="L38" s="7"/>
      <c r="M38" s="1"/>
    </row>
    <row r="39" spans="4:13" ht="18.75" x14ac:dyDescent="0.3">
      <c r="E39" s="1"/>
      <c r="F39" s="1"/>
      <c r="G39" s="7"/>
      <c r="H39" s="7"/>
      <c r="I39" s="7"/>
      <c r="J39" s="7"/>
      <c r="K39" s="7"/>
      <c r="L39" s="7"/>
      <c r="M39" s="1"/>
    </row>
    <row r="40" spans="4:13" ht="18.75" x14ac:dyDescent="0.25">
      <c r="E40" s="8"/>
      <c r="F40" s="8"/>
      <c r="G40" s="8"/>
      <c r="H40" s="1"/>
      <c r="I40" s="1"/>
      <c r="J40" s="1"/>
      <c r="K40" s="1"/>
      <c r="L40" s="1"/>
      <c r="M40" s="1"/>
    </row>
  </sheetData>
  <mergeCells count="11">
    <mergeCell ref="F34:I34"/>
    <mergeCell ref="A5:B5"/>
    <mergeCell ref="O1:O4"/>
    <mergeCell ref="A2:A4"/>
    <mergeCell ref="B2:B4"/>
    <mergeCell ref="E2:N2"/>
    <mergeCell ref="E3:I3"/>
    <mergeCell ref="J3:N3"/>
    <mergeCell ref="A1:N1"/>
    <mergeCell ref="C2:C4"/>
    <mergeCell ref="D2:D4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58" zoomScaleNormal="58" workbookViewId="0">
      <selection activeCell="R8" sqref="R8"/>
    </sheetView>
  </sheetViews>
  <sheetFormatPr defaultRowHeight="15" x14ac:dyDescent="0.25"/>
  <cols>
    <col min="2" max="2" width="12.7109375" customWidth="1"/>
    <col min="3" max="3" width="38.140625" customWidth="1"/>
    <col min="4" max="4" width="30.28515625" customWidth="1"/>
    <col min="15" max="15" width="14" customWidth="1"/>
  </cols>
  <sheetData>
    <row r="1" spans="1:15" ht="39" customHeight="1" x14ac:dyDescent="0.25">
      <c r="A1" s="37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8"/>
      <c r="O1" s="40" t="s">
        <v>3</v>
      </c>
    </row>
    <row r="2" spans="1:15" ht="15.75" x14ac:dyDescent="0.25">
      <c r="A2" s="41" t="s">
        <v>0</v>
      </c>
      <c r="B2" s="42" t="s">
        <v>1</v>
      </c>
      <c r="C2" s="46" t="s">
        <v>49</v>
      </c>
      <c r="D2" s="46" t="s">
        <v>50</v>
      </c>
      <c r="E2" s="41" t="s">
        <v>6</v>
      </c>
      <c r="F2" s="41"/>
      <c r="G2" s="41"/>
      <c r="H2" s="41"/>
      <c r="I2" s="41"/>
      <c r="J2" s="41"/>
      <c r="K2" s="41"/>
      <c r="L2" s="41"/>
      <c r="M2" s="41"/>
      <c r="N2" s="41"/>
      <c r="O2" s="40"/>
    </row>
    <row r="3" spans="1:15" ht="15.75" x14ac:dyDescent="0.25">
      <c r="A3" s="41"/>
      <c r="B3" s="42"/>
      <c r="C3" s="47"/>
      <c r="D3" s="47"/>
      <c r="E3" s="41" t="s">
        <v>4</v>
      </c>
      <c r="F3" s="41"/>
      <c r="G3" s="41"/>
      <c r="H3" s="41"/>
      <c r="I3" s="41"/>
      <c r="J3" s="41" t="s">
        <v>5</v>
      </c>
      <c r="K3" s="41"/>
      <c r="L3" s="41"/>
      <c r="M3" s="41"/>
      <c r="N3" s="41"/>
      <c r="O3" s="40"/>
    </row>
    <row r="4" spans="1:15" ht="15.75" x14ac:dyDescent="0.25">
      <c r="A4" s="41"/>
      <c r="B4" s="42"/>
      <c r="C4" s="48"/>
      <c r="D4" s="48"/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1</v>
      </c>
      <c r="K4" s="4">
        <v>2</v>
      </c>
      <c r="L4" s="4">
        <v>3</v>
      </c>
      <c r="M4" s="4">
        <v>4</v>
      </c>
      <c r="N4" s="4">
        <v>5</v>
      </c>
      <c r="O4" s="40"/>
    </row>
    <row r="5" spans="1:15" ht="35.25" customHeight="1" x14ac:dyDescent="0.25">
      <c r="A5" s="37" t="s">
        <v>2</v>
      </c>
      <c r="B5" s="38"/>
      <c r="C5" s="9"/>
      <c r="D5" s="9"/>
      <c r="E5" s="3">
        <v>7</v>
      </c>
      <c r="F5" s="3">
        <v>7</v>
      </c>
      <c r="G5" s="3">
        <v>7</v>
      </c>
      <c r="H5" s="3">
        <v>7</v>
      </c>
      <c r="I5" s="3">
        <v>7</v>
      </c>
      <c r="J5" s="3">
        <v>7</v>
      </c>
      <c r="K5" s="3">
        <v>7</v>
      </c>
      <c r="L5" s="3">
        <v>7</v>
      </c>
      <c r="M5" s="3">
        <v>7</v>
      </c>
      <c r="N5" s="3">
        <v>7</v>
      </c>
      <c r="O5" s="3">
        <v>70</v>
      </c>
    </row>
    <row r="6" spans="1:15" ht="105" x14ac:dyDescent="0.25">
      <c r="A6" s="15">
        <v>1</v>
      </c>
      <c r="B6" s="6" t="s">
        <v>31</v>
      </c>
      <c r="C6" s="26" t="s">
        <v>217</v>
      </c>
      <c r="D6" s="31" t="s">
        <v>173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/>
      <c r="K6" s="15"/>
      <c r="L6" s="15"/>
      <c r="M6" s="15"/>
      <c r="N6" s="15"/>
      <c r="O6" s="3">
        <f>SUM(E6:N6)</f>
        <v>0</v>
      </c>
    </row>
    <row r="7" spans="1:15" ht="75" x14ac:dyDescent="0.25">
      <c r="A7" s="15">
        <v>2</v>
      </c>
      <c r="B7" s="6" t="s">
        <v>32</v>
      </c>
      <c r="C7" s="26" t="s">
        <v>218</v>
      </c>
      <c r="D7" s="34" t="s">
        <v>219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3">
        <f t="shared" ref="O7:O17" si="0">SUM(E7:N7)</f>
        <v>0</v>
      </c>
    </row>
    <row r="8" spans="1:15" ht="105" x14ac:dyDescent="0.25">
      <c r="A8" s="15">
        <v>3</v>
      </c>
      <c r="B8" s="6" t="s">
        <v>33</v>
      </c>
      <c r="C8" s="26" t="s">
        <v>220</v>
      </c>
      <c r="D8" s="31" t="s">
        <v>106</v>
      </c>
      <c r="E8" s="15">
        <v>7</v>
      </c>
      <c r="F8" s="15">
        <v>0</v>
      </c>
      <c r="G8" s="15">
        <v>0</v>
      </c>
      <c r="H8" s="15">
        <v>0</v>
      </c>
      <c r="I8" s="15">
        <v>0</v>
      </c>
      <c r="J8" s="15">
        <v>7</v>
      </c>
      <c r="K8" s="15">
        <v>0</v>
      </c>
      <c r="L8" s="15">
        <v>0</v>
      </c>
      <c r="M8" s="15">
        <v>2</v>
      </c>
      <c r="N8" s="15">
        <v>0</v>
      </c>
      <c r="O8" s="3">
        <f t="shared" si="0"/>
        <v>16</v>
      </c>
    </row>
    <row r="9" spans="1:15" ht="105" x14ac:dyDescent="0.25">
      <c r="A9" s="15">
        <v>4</v>
      </c>
      <c r="B9" s="6" t="s">
        <v>34</v>
      </c>
      <c r="C9" s="26" t="s">
        <v>221</v>
      </c>
      <c r="D9" s="31" t="s">
        <v>152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7</v>
      </c>
      <c r="K9" s="15">
        <v>0</v>
      </c>
      <c r="L9" s="15">
        <v>0</v>
      </c>
      <c r="M9" s="15">
        <v>0</v>
      </c>
      <c r="N9" s="15">
        <v>0</v>
      </c>
      <c r="O9" s="3">
        <f t="shared" si="0"/>
        <v>7</v>
      </c>
    </row>
    <row r="10" spans="1:15" ht="30" x14ac:dyDescent="0.25">
      <c r="A10" s="15">
        <v>5</v>
      </c>
      <c r="B10" s="6" t="s">
        <v>35</v>
      </c>
      <c r="C10" s="26" t="s">
        <v>222</v>
      </c>
      <c r="D10" s="34" t="s">
        <v>223</v>
      </c>
      <c r="E10" s="15">
        <v>3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3">
        <f t="shared" si="0"/>
        <v>3</v>
      </c>
    </row>
    <row r="11" spans="1:15" ht="45" x14ac:dyDescent="0.25">
      <c r="A11" s="15">
        <v>6</v>
      </c>
      <c r="B11" s="6" t="s">
        <v>36</v>
      </c>
      <c r="C11" s="26" t="s">
        <v>224</v>
      </c>
      <c r="D11" s="34" t="s">
        <v>225</v>
      </c>
      <c r="E11" s="15">
        <v>7</v>
      </c>
      <c r="F11" s="15">
        <v>3</v>
      </c>
      <c r="G11" s="15">
        <v>0</v>
      </c>
      <c r="H11" s="15">
        <v>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3">
        <f t="shared" si="0"/>
        <v>11</v>
      </c>
    </row>
    <row r="12" spans="1:15" ht="105" x14ac:dyDescent="0.25">
      <c r="A12" s="15">
        <v>7</v>
      </c>
      <c r="B12" s="6" t="s">
        <v>37</v>
      </c>
      <c r="C12" s="26" t="s">
        <v>226</v>
      </c>
      <c r="D12" s="31" t="s">
        <v>227</v>
      </c>
      <c r="E12" s="15">
        <v>7</v>
      </c>
      <c r="F12" s="15">
        <v>3</v>
      </c>
      <c r="G12" s="15">
        <v>0</v>
      </c>
      <c r="H12" s="15">
        <v>0</v>
      </c>
      <c r="I12" s="15">
        <v>0</v>
      </c>
      <c r="J12" s="15">
        <v>7</v>
      </c>
      <c r="K12" s="15">
        <v>0</v>
      </c>
      <c r="L12" s="15">
        <v>0</v>
      </c>
      <c r="M12" s="15">
        <v>0</v>
      </c>
      <c r="N12" s="15">
        <v>0</v>
      </c>
      <c r="O12" s="3">
        <f t="shared" si="0"/>
        <v>17</v>
      </c>
    </row>
    <row r="13" spans="1:15" ht="105" x14ac:dyDescent="0.25">
      <c r="A13" s="15">
        <v>8</v>
      </c>
      <c r="B13" s="6" t="s">
        <v>38</v>
      </c>
      <c r="C13" s="26" t="s">
        <v>228</v>
      </c>
      <c r="D13" s="31" t="s">
        <v>173</v>
      </c>
      <c r="E13" s="15">
        <v>7</v>
      </c>
      <c r="F13" s="15">
        <v>0</v>
      </c>
      <c r="G13" s="15">
        <v>0</v>
      </c>
      <c r="H13" s="15">
        <v>0</v>
      </c>
      <c r="I13" s="15">
        <v>0</v>
      </c>
      <c r="J13" s="15">
        <v>7</v>
      </c>
      <c r="K13" s="15">
        <v>2</v>
      </c>
      <c r="L13" s="15">
        <v>0</v>
      </c>
      <c r="M13" s="15">
        <v>0</v>
      </c>
      <c r="N13" s="15">
        <v>0</v>
      </c>
      <c r="O13" s="3">
        <f t="shared" si="0"/>
        <v>16</v>
      </c>
    </row>
    <row r="14" spans="1:15" ht="75" x14ac:dyDescent="0.25">
      <c r="A14" s="15">
        <v>9</v>
      </c>
      <c r="B14" s="6" t="s">
        <v>39</v>
      </c>
      <c r="C14" s="26" t="s">
        <v>229</v>
      </c>
      <c r="D14" s="31" t="s">
        <v>230</v>
      </c>
      <c r="E14" s="15">
        <v>7</v>
      </c>
      <c r="F14" s="15">
        <v>0</v>
      </c>
      <c r="G14" s="15">
        <v>7</v>
      </c>
      <c r="H14" s="15">
        <v>0</v>
      </c>
      <c r="I14" s="15">
        <v>0</v>
      </c>
      <c r="J14" s="15">
        <v>7</v>
      </c>
      <c r="K14" s="15">
        <v>7</v>
      </c>
      <c r="L14" s="15">
        <v>0</v>
      </c>
      <c r="M14" s="15">
        <v>3</v>
      </c>
      <c r="N14" s="15">
        <v>0</v>
      </c>
      <c r="O14" s="3">
        <f t="shared" si="0"/>
        <v>31</v>
      </c>
    </row>
    <row r="15" spans="1:15" ht="105" x14ac:dyDescent="0.25">
      <c r="A15" s="15">
        <v>10</v>
      </c>
      <c r="B15" s="6" t="s">
        <v>40</v>
      </c>
      <c r="C15" s="26" t="s">
        <v>231</v>
      </c>
      <c r="D15" s="31" t="s">
        <v>173</v>
      </c>
      <c r="E15" s="15">
        <v>7</v>
      </c>
      <c r="F15" s="15">
        <v>3</v>
      </c>
      <c r="G15" s="15">
        <v>7</v>
      </c>
      <c r="H15" s="15">
        <v>0</v>
      </c>
      <c r="I15" s="15">
        <v>0</v>
      </c>
      <c r="J15" s="15">
        <v>7</v>
      </c>
      <c r="K15" s="15">
        <v>0</v>
      </c>
      <c r="L15" s="15">
        <v>0</v>
      </c>
      <c r="M15" s="15">
        <v>3</v>
      </c>
      <c r="N15" s="15">
        <v>0</v>
      </c>
      <c r="O15" s="3">
        <f t="shared" si="0"/>
        <v>27</v>
      </c>
    </row>
    <row r="16" spans="1:15" ht="45" x14ac:dyDescent="0.25">
      <c r="A16" s="15">
        <v>11</v>
      </c>
      <c r="B16" s="6" t="s">
        <v>41</v>
      </c>
      <c r="C16" s="26" t="s">
        <v>232</v>
      </c>
      <c r="D16" s="34" t="s">
        <v>233</v>
      </c>
      <c r="E16" s="15">
        <v>7</v>
      </c>
      <c r="F16" s="15">
        <v>0</v>
      </c>
      <c r="G16" s="15">
        <v>0</v>
      </c>
      <c r="H16" s="15">
        <v>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3">
        <f t="shared" si="0"/>
        <v>8</v>
      </c>
    </row>
    <row r="17" spans="1:15" ht="75" x14ac:dyDescent="0.25">
      <c r="A17" s="15">
        <v>12</v>
      </c>
      <c r="B17" s="6" t="s">
        <v>42</v>
      </c>
      <c r="C17" s="26" t="s">
        <v>234</v>
      </c>
      <c r="D17" s="34" t="s">
        <v>235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3">
        <f t="shared" si="0"/>
        <v>0</v>
      </c>
    </row>
    <row r="20" spans="1:15" ht="18.75" x14ac:dyDescent="0.3">
      <c r="B20" s="1"/>
      <c r="C20" s="1"/>
      <c r="D20" s="7"/>
      <c r="E20" s="7"/>
      <c r="F20" s="7"/>
      <c r="I20" s="7"/>
      <c r="J20" s="7"/>
      <c r="K20" s="7"/>
      <c r="L20" s="1"/>
    </row>
    <row r="21" spans="1:15" ht="18.75" x14ac:dyDescent="0.3">
      <c r="B21" s="1"/>
      <c r="C21" s="1"/>
      <c r="D21" s="1"/>
      <c r="E21" s="49"/>
      <c r="F21" s="49"/>
      <c r="G21" s="49"/>
      <c r="H21" s="49"/>
      <c r="I21" s="7"/>
      <c r="J21" s="7"/>
      <c r="K21" s="7"/>
      <c r="L21" s="1"/>
    </row>
    <row r="22" spans="1:15" ht="18.75" x14ac:dyDescent="0.3">
      <c r="B22" s="1"/>
      <c r="C22" s="1"/>
      <c r="D22" s="1"/>
      <c r="E22" s="1"/>
      <c r="F22" s="7"/>
      <c r="G22" s="7"/>
      <c r="H22" s="7"/>
      <c r="I22" s="7"/>
      <c r="J22" s="7"/>
      <c r="K22" s="7"/>
      <c r="L22" s="1"/>
    </row>
    <row r="23" spans="1:15" ht="18.75" x14ac:dyDescent="0.3">
      <c r="B23" s="1"/>
      <c r="C23" s="1"/>
      <c r="D23" s="1"/>
      <c r="E23" s="1"/>
      <c r="F23" s="7"/>
      <c r="G23" s="7"/>
      <c r="H23" s="7"/>
      <c r="I23" s="7"/>
      <c r="J23" s="7"/>
      <c r="K23" s="7"/>
      <c r="L23" s="1"/>
    </row>
    <row r="24" spans="1:15" ht="18.75" x14ac:dyDescent="0.3">
      <c r="B24" s="1"/>
      <c r="C24" s="1"/>
      <c r="D24" s="1"/>
      <c r="E24" s="1"/>
      <c r="F24" s="7"/>
      <c r="G24" s="7"/>
      <c r="H24" s="7"/>
      <c r="I24" s="7"/>
      <c r="J24" s="7"/>
      <c r="K24" s="7"/>
      <c r="L24" s="1"/>
    </row>
    <row r="25" spans="1:15" ht="18.75" x14ac:dyDescent="0.3">
      <c r="B25" s="1"/>
      <c r="C25" s="1"/>
      <c r="D25" s="1"/>
      <c r="E25" s="1"/>
      <c r="F25" s="7"/>
      <c r="G25" s="7"/>
      <c r="H25" s="7"/>
      <c r="I25" s="7"/>
      <c r="J25" s="7"/>
      <c r="K25" s="7"/>
      <c r="L25" s="1"/>
    </row>
    <row r="26" spans="1:15" ht="18.75" x14ac:dyDescent="0.3">
      <c r="B26" s="1"/>
      <c r="C26" s="1"/>
      <c r="D26" s="1"/>
      <c r="E26" s="1"/>
      <c r="F26" s="7"/>
      <c r="G26" s="7"/>
      <c r="H26" s="7"/>
      <c r="I26" s="7"/>
      <c r="J26" s="7"/>
      <c r="K26" s="7"/>
      <c r="L26" s="1"/>
    </row>
    <row r="27" spans="1:15" ht="18.75" x14ac:dyDescent="0.25">
      <c r="B27" s="8"/>
      <c r="C27" s="8"/>
      <c r="D27" s="8"/>
      <c r="E27" s="8"/>
      <c r="F27" s="8"/>
      <c r="G27" s="1"/>
      <c r="H27" s="1"/>
      <c r="I27" s="1"/>
      <c r="J27" s="1"/>
      <c r="K27" s="1"/>
      <c r="L27" s="1"/>
    </row>
  </sheetData>
  <mergeCells count="11">
    <mergeCell ref="E21:H21"/>
    <mergeCell ref="A5:B5"/>
    <mergeCell ref="O1:O4"/>
    <mergeCell ref="A2:A4"/>
    <mergeCell ref="B2:B4"/>
    <mergeCell ref="E2:N2"/>
    <mergeCell ref="E3:I3"/>
    <mergeCell ref="J3:N3"/>
    <mergeCell ref="A1:N1"/>
    <mergeCell ref="C2:C4"/>
    <mergeCell ref="D2:D4"/>
  </mergeCells>
  <pageMargins left="0.25" right="0.25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17"/>
  <sheetViews>
    <sheetView tabSelected="1" workbookViewId="0">
      <selection activeCell="W8" sqref="W8"/>
    </sheetView>
  </sheetViews>
  <sheetFormatPr defaultRowHeight="15" x14ac:dyDescent="0.25"/>
  <sheetData>
    <row r="2" spans="1:10" ht="18.75" x14ac:dyDescent="0.3">
      <c r="A2" s="35" t="s">
        <v>236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8.75" x14ac:dyDescent="0.3">
      <c r="A3" s="35" t="s">
        <v>237</v>
      </c>
      <c r="B3" s="35"/>
      <c r="C3" s="35"/>
      <c r="D3" s="35"/>
      <c r="E3" s="35"/>
      <c r="F3" s="35"/>
      <c r="G3" s="35"/>
      <c r="H3" s="35"/>
      <c r="I3" s="35"/>
      <c r="J3" s="35"/>
    </row>
    <row r="6" spans="1:10" ht="18.75" x14ac:dyDescent="0.3">
      <c r="C6" s="35" t="s">
        <v>238</v>
      </c>
      <c r="D6" s="35"/>
      <c r="E6" s="35"/>
      <c r="F6" s="35"/>
      <c r="G6" s="35"/>
      <c r="H6" s="35"/>
      <c r="I6" s="35"/>
      <c r="J6" s="35"/>
    </row>
    <row r="7" spans="1:10" ht="18.75" x14ac:dyDescent="0.3">
      <c r="C7" s="35" t="s">
        <v>239</v>
      </c>
      <c r="D7" s="35"/>
      <c r="E7" s="35"/>
      <c r="F7" s="35"/>
      <c r="G7" s="35"/>
      <c r="H7" s="35"/>
      <c r="I7" s="35"/>
      <c r="J7" s="35"/>
    </row>
    <row r="8" spans="1:10" ht="18.75" x14ac:dyDescent="0.3">
      <c r="C8" s="35" t="s">
        <v>240</v>
      </c>
      <c r="D8" s="35"/>
      <c r="E8" s="35"/>
      <c r="F8" s="35"/>
      <c r="G8" s="35"/>
      <c r="H8" s="35"/>
      <c r="I8" s="35"/>
      <c r="J8" s="35"/>
    </row>
    <row r="9" spans="1:10" ht="18.75" x14ac:dyDescent="0.3">
      <c r="C9" s="35" t="s">
        <v>241</v>
      </c>
      <c r="D9" s="35"/>
      <c r="E9" s="35"/>
      <c r="F9" s="35"/>
      <c r="G9" s="35"/>
      <c r="H9" s="35"/>
      <c r="I9" s="35"/>
      <c r="J9" s="35"/>
    </row>
    <row r="10" spans="1:10" ht="18.75" x14ac:dyDescent="0.3">
      <c r="C10" s="35" t="s">
        <v>242</v>
      </c>
      <c r="D10" s="35"/>
      <c r="E10" s="35"/>
      <c r="F10" s="35"/>
      <c r="G10" s="35"/>
      <c r="H10" s="35"/>
      <c r="I10" s="35"/>
      <c r="J10" s="35"/>
    </row>
    <row r="11" spans="1:10" ht="18.75" x14ac:dyDescent="0.3">
      <c r="C11" s="35" t="s">
        <v>243</v>
      </c>
      <c r="D11" s="35"/>
      <c r="E11" s="35"/>
      <c r="F11" s="35"/>
      <c r="G11" s="35"/>
      <c r="H11" s="35"/>
      <c r="I11" s="35"/>
      <c r="J11" s="35"/>
    </row>
    <row r="12" spans="1:10" ht="18.75" x14ac:dyDescent="0.3">
      <c r="C12" s="35" t="s">
        <v>245</v>
      </c>
      <c r="D12" s="35"/>
      <c r="E12" s="35"/>
      <c r="F12" s="35"/>
      <c r="G12" s="35"/>
      <c r="H12" s="35"/>
      <c r="I12" s="35"/>
      <c r="J12" s="35"/>
    </row>
    <row r="13" spans="1:10" ht="18.75" x14ac:dyDescent="0.3">
      <c r="C13" s="35" t="s">
        <v>247</v>
      </c>
      <c r="D13" s="35"/>
      <c r="E13" s="35"/>
      <c r="F13" s="35"/>
      <c r="G13" s="35" t="s">
        <v>246</v>
      </c>
      <c r="H13" s="35"/>
      <c r="I13" s="35"/>
      <c r="J13" s="35"/>
    </row>
    <row r="14" spans="1:10" ht="18.75" x14ac:dyDescent="0.3">
      <c r="C14" s="35" t="s">
        <v>248</v>
      </c>
      <c r="D14" s="35"/>
      <c r="E14" s="35"/>
      <c r="F14" s="35" t="s">
        <v>250</v>
      </c>
      <c r="G14" s="35"/>
      <c r="H14" s="35"/>
      <c r="I14" s="35"/>
      <c r="J14" s="35"/>
    </row>
    <row r="15" spans="1:10" ht="18.75" x14ac:dyDescent="0.3">
      <c r="C15" s="35"/>
      <c r="D15" s="35"/>
      <c r="E15" s="35"/>
      <c r="F15" s="35"/>
      <c r="G15" s="35"/>
      <c r="H15" s="35"/>
      <c r="I15" s="35"/>
      <c r="J15" s="35"/>
    </row>
    <row r="16" spans="1:10" ht="18.75" x14ac:dyDescent="0.3">
      <c r="C16" s="35" t="s">
        <v>244</v>
      </c>
      <c r="D16" s="35"/>
      <c r="E16" s="35" t="s">
        <v>251</v>
      </c>
      <c r="F16" s="35"/>
      <c r="G16" s="35"/>
      <c r="H16" s="35"/>
      <c r="I16" s="35"/>
      <c r="J16" s="35"/>
    </row>
    <row r="17" spans="3:10" ht="18.75" x14ac:dyDescent="0.3">
      <c r="C17" s="36" t="s">
        <v>249</v>
      </c>
      <c r="D17" s="35"/>
      <c r="E17" s="35"/>
      <c r="F17" s="35"/>
      <c r="G17" s="35"/>
      <c r="H17" s="35"/>
      <c r="I17" s="35"/>
      <c r="J17" s="35"/>
    </row>
  </sheetData>
  <hyperlinks>
    <hyperlink ref="C1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8 классы</vt:lpstr>
      <vt:lpstr>9 классы</vt:lpstr>
      <vt:lpstr>10 классы</vt:lpstr>
      <vt:lpstr>11 классы</vt:lpstr>
      <vt:lpstr>Разбор 06.02.2026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2026-02-05T10:32:47Z</dcterms:modified>
</cp:coreProperties>
</file>