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0" yWindow="0" windowWidth="17250" windowHeight="8325" activeTab="2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0" hidden="1">'9 классы'!$B$1:$AI$20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" i="2" l="1"/>
  <c r="AI10" i="2"/>
  <c r="AJ10" i="2"/>
  <c r="AD6" i="3"/>
  <c r="AD11" i="2"/>
  <c r="AD20" i="1"/>
  <c r="AD19" i="1"/>
  <c r="AD18" i="1"/>
  <c r="AD17" i="1"/>
  <c r="AD16" i="1"/>
  <c r="AD15" i="1"/>
  <c r="AD14" i="1"/>
  <c r="AD11" i="1"/>
  <c r="AD8" i="1"/>
  <c r="AD7" i="1"/>
  <c r="AD6" i="1"/>
  <c r="AI7" i="3"/>
  <c r="AI6" i="3"/>
  <c r="AI8" i="3"/>
  <c r="AI5" i="3"/>
  <c r="AI6" i="2"/>
  <c r="AI7" i="2"/>
  <c r="AI8" i="2"/>
  <c r="AI9" i="2"/>
  <c r="AI11" i="2"/>
  <c r="AI5" i="2"/>
  <c r="AI6" i="1"/>
  <c r="AI7" i="1"/>
  <c r="AI8" i="1"/>
  <c r="AI9" i="1"/>
  <c r="AI10" i="1"/>
  <c r="AI11" i="1"/>
  <c r="AI13" i="1"/>
  <c r="AI14" i="1"/>
  <c r="AI5" i="1"/>
  <c r="AJ5" i="3"/>
  <c r="AD8" i="3"/>
  <c r="AD7" i="2"/>
  <c r="AD8" i="2"/>
  <c r="AD9" i="2"/>
  <c r="AD6" i="2"/>
  <c r="AJ5" i="1"/>
  <c r="AJ5" i="2"/>
  <c r="AJ20" i="1"/>
  <c r="AJ8" i="3"/>
  <c r="AJ7" i="3"/>
  <c r="AJ6" i="3"/>
  <c r="AJ11" i="2"/>
  <c r="AJ6" i="2"/>
  <c r="AJ18" i="1"/>
  <c r="AJ16" i="1"/>
  <c r="AJ15" i="1"/>
  <c r="AJ14" i="1"/>
  <c r="AJ13" i="1"/>
  <c r="AJ12" i="1"/>
  <c r="AJ11" i="1"/>
  <c r="AJ10" i="1"/>
  <c r="AJ9" i="1"/>
  <c r="AJ7" i="1"/>
  <c r="AJ6" i="1"/>
</calcChain>
</file>

<file path=xl/sharedStrings.xml><?xml version="1.0" encoding="utf-8"?>
<sst xmlns="http://schemas.openxmlformats.org/spreadsheetml/2006/main" count="96" uniqueCount="68">
  <si>
    <t>№ п/п</t>
  </si>
  <si>
    <t>код участника</t>
  </si>
  <si>
    <t>тесты</t>
  </si>
  <si>
    <t>максимально возможный балл</t>
  </si>
  <si>
    <t>итоговый балл</t>
  </si>
  <si>
    <t>итого теория</t>
  </si>
  <si>
    <t>Защита проекта</t>
  </si>
  <si>
    <t>итого практика</t>
  </si>
  <si>
    <t>оценка пояснительной записки</t>
  </si>
  <si>
    <t>оценка изделия</t>
  </si>
  <si>
    <t>выступление</t>
  </si>
  <si>
    <t>Итог проект</t>
  </si>
  <si>
    <t>Результат оценивания выполненных олимпиадных заданий регионального этапа ВсОШ по труду(технологии) профиль КДДТ в 2025/26 учебном году (11 классы)</t>
  </si>
  <si>
    <t>Результат оценивания выполненных олимпиадных заданий регионального этапа ВсОШ  по труду(технологии) профиль КДДТ в 2025/26 учебном году (10 классы)</t>
  </si>
  <si>
    <t>Результат оценивания выполненных олимпиадных заданий регионального этапа ВсОШ по труду(технологии) профиль КДДТ в 2025/26 учебном году (9 классы)</t>
  </si>
  <si>
    <t>0.96</t>
  </si>
  <si>
    <t>0.5</t>
  </si>
  <si>
    <t>0.75</t>
  </si>
  <si>
    <t>КДДТ 10-01</t>
  </si>
  <si>
    <t>КДДТ 10-02</t>
  </si>
  <si>
    <t>КДДТ 10-03</t>
  </si>
  <si>
    <t>КДДТ 10-04</t>
  </si>
  <si>
    <t>КДДТ 10-05</t>
  </si>
  <si>
    <t>КДДТ 10-06</t>
  </si>
  <si>
    <t>КДДТ 11-03</t>
  </si>
  <si>
    <t>КДДТ 11-02</t>
  </si>
  <si>
    <t>КДДТ 11-01</t>
  </si>
  <si>
    <t>КДДТ 9-01</t>
  </si>
  <si>
    <t>КДДТ 9-15</t>
  </si>
  <si>
    <t>КДДТ 9-14</t>
  </si>
  <si>
    <t>КДДТ 9-13</t>
  </si>
  <si>
    <t>КДДТ 9-12</t>
  </si>
  <si>
    <t>КДДТ 9-11</t>
  </si>
  <si>
    <t>КДДТ 9-10</t>
  </si>
  <si>
    <t>КДДТ 9-09</t>
  </si>
  <si>
    <t>КДДТ 9-08</t>
  </si>
  <si>
    <t>КДДТ 9-07</t>
  </si>
  <si>
    <t>КДДТ 9-06</t>
  </si>
  <si>
    <t>КДДТ 9-05</t>
  </si>
  <si>
    <t>КДДТ 9-04</t>
  </si>
  <si>
    <t>КДДТ 9-03</t>
  </si>
  <si>
    <t>КДДТ 9-02</t>
  </si>
  <si>
    <t>43, 5</t>
  </si>
  <si>
    <t>ФИО</t>
  </si>
  <si>
    <t>Чижевская Анастасия Петровна</t>
  </si>
  <si>
    <t>Чихарь Елизавета Владимировна</t>
  </si>
  <si>
    <t>Зарединова Эльвира Руслановн</t>
  </si>
  <si>
    <t>Ким Екатерина Геннадьевна</t>
  </si>
  <si>
    <t>Козлова Кира Андреевна</t>
  </si>
  <si>
    <t>Комарова Любовь Алексеевна</t>
  </si>
  <si>
    <t>Королёва Алёна Вячеславовна</t>
  </si>
  <si>
    <t>Ловягина Мария Александровна</t>
  </si>
  <si>
    <t>Нам Александра Алексеевна</t>
  </si>
  <si>
    <t>Осмакова Евангелина Евгеньевна</t>
  </si>
  <si>
    <t>Прохожева Ольга Евгеньевна</t>
  </si>
  <si>
    <t>Сейтумерова Селиме Асановна</t>
  </si>
  <si>
    <t>Скрипник Виталина Станиславовна</t>
  </si>
  <si>
    <t>Степанова Дарья Владиславовна</t>
  </si>
  <si>
    <t>Филина Надежда Сергеевна</t>
  </si>
  <si>
    <t>Азизова Тамила Руслановна</t>
  </si>
  <si>
    <t>Григоришина Василиса Александровна</t>
  </si>
  <si>
    <t>Димитрова Виктория Александровна</t>
  </si>
  <si>
    <t>Ротко Евгения Вадимовна</t>
  </si>
  <si>
    <t>Умероджа Эдие Севильевна</t>
  </si>
  <si>
    <t>Школьникова Анна Андреевна</t>
  </si>
  <si>
    <t>Ленченкова Дарья Алексеевна</t>
  </si>
  <si>
    <t>Мухамадеев Георгий Евгеньевич</t>
  </si>
  <si>
    <t>Трофимчук Варвара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</si>
</sst>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8"/>
  <sheetViews>
    <sheetView zoomScale="60" zoomScaleNormal="60" workbookViewId="0">
      <selection activeCell="A21" sqref="A21:XFD34"/>
    </sheetView>
  </sheetViews>
  <sheetFormatPr defaultColWidth="9.28515625" defaultRowHeight="15.75" x14ac:dyDescent="0.25"/>
  <cols>
    <col min="1" max="1" width="9.28515625" style="1"/>
    <col min="2" max="2" width="37.7109375" style="1" customWidth="1"/>
    <col min="3" max="3" width="13.85546875" style="1" customWidth="1"/>
    <col min="4" max="30" width="9.28515625" style="1"/>
    <col min="31" max="31" width="20.28515625" style="1" customWidth="1"/>
    <col min="32" max="35" width="11.42578125" style="1" customWidth="1"/>
    <col min="36" max="36" width="11.28515625" style="1" customWidth="1"/>
    <col min="37" max="16384" width="9.28515625" style="1"/>
  </cols>
  <sheetData>
    <row r="1" spans="1:36" x14ac:dyDescent="0.25"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19" t="s">
        <v>4</v>
      </c>
    </row>
    <row r="2" spans="1:36" x14ac:dyDescent="0.25">
      <c r="A2" s="20" t="s">
        <v>0</v>
      </c>
      <c r="C2" s="19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9" t="s">
        <v>5</v>
      </c>
      <c r="AE2" s="19" t="s">
        <v>7</v>
      </c>
      <c r="AF2" s="24" t="s">
        <v>6</v>
      </c>
      <c r="AG2" s="25"/>
      <c r="AH2" s="25"/>
      <c r="AI2" s="27" t="s">
        <v>11</v>
      </c>
      <c r="AJ2" s="19"/>
    </row>
    <row r="3" spans="1:36" ht="15.6" customHeight="1" x14ac:dyDescent="0.25">
      <c r="A3" s="20"/>
      <c r="B3" s="1" t="s">
        <v>43</v>
      </c>
      <c r="C3" s="19"/>
      <c r="D3" s="20" t="s">
        <v>2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19"/>
      <c r="AE3" s="19"/>
      <c r="AF3" s="22" t="s">
        <v>8</v>
      </c>
      <c r="AG3" s="22" t="s">
        <v>9</v>
      </c>
      <c r="AH3" s="22" t="s">
        <v>10</v>
      </c>
      <c r="AI3" s="28"/>
      <c r="AJ3" s="19"/>
    </row>
    <row r="4" spans="1:36" x14ac:dyDescent="0.25">
      <c r="A4" s="20"/>
      <c r="C4" s="19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2">
        <v>17</v>
      </c>
      <c r="U4" s="2">
        <v>18</v>
      </c>
      <c r="V4" s="2">
        <v>19</v>
      </c>
      <c r="W4" s="2">
        <v>20</v>
      </c>
      <c r="X4" s="2">
        <v>21</v>
      </c>
      <c r="Y4" s="2">
        <v>22</v>
      </c>
      <c r="Z4" s="7">
        <v>23</v>
      </c>
      <c r="AA4" s="7">
        <v>24</v>
      </c>
      <c r="AB4" s="2">
        <v>25</v>
      </c>
      <c r="AC4" s="2">
        <v>26</v>
      </c>
      <c r="AD4" s="19"/>
      <c r="AE4" s="19"/>
      <c r="AF4" s="23"/>
      <c r="AG4" s="23"/>
      <c r="AH4" s="23"/>
      <c r="AI4" s="29"/>
      <c r="AJ4" s="19"/>
    </row>
    <row r="5" spans="1:36" ht="29.25" customHeight="1" x14ac:dyDescent="0.25">
      <c r="B5" s="26" t="s">
        <v>3</v>
      </c>
      <c r="C5" s="26"/>
      <c r="D5" s="4">
        <v>0.5</v>
      </c>
      <c r="E5" s="4">
        <v>0.5</v>
      </c>
      <c r="F5" s="4">
        <v>1.5</v>
      </c>
      <c r="G5" s="4">
        <v>1</v>
      </c>
      <c r="H5" s="4">
        <v>1</v>
      </c>
      <c r="I5" s="4">
        <v>1</v>
      </c>
      <c r="J5" s="4">
        <v>1.5</v>
      </c>
      <c r="K5" s="4">
        <v>1</v>
      </c>
      <c r="L5" s="4">
        <v>1</v>
      </c>
      <c r="M5" s="4">
        <v>1</v>
      </c>
      <c r="N5" s="4">
        <v>1.5</v>
      </c>
      <c r="O5" s="4">
        <v>1</v>
      </c>
      <c r="P5" s="4">
        <v>0.5</v>
      </c>
      <c r="Q5" s="4">
        <v>1</v>
      </c>
      <c r="R5" s="4">
        <v>1</v>
      </c>
      <c r="S5" s="4">
        <v>1</v>
      </c>
      <c r="T5" s="4">
        <v>1.5</v>
      </c>
      <c r="U5" s="4">
        <v>1.5</v>
      </c>
      <c r="V5" s="4">
        <v>1.5</v>
      </c>
      <c r="W5" s="4">
        <v>1</v>
      </c>
      <c r="X5" s="4">
        <v>1</v>
      </c>
      <c r="Y5" s="4">
        <v>1</v>
      </c>
      <c r="Z5" s="8">
        <v>0.5</v>
      </c>
      <c r="AA5" s="8">
        <v>0.5</v>
      </c>
      <c r="AB5" s="4">
        <v>0.5</v>
      </c>
      <c r="AC5" s="4">
        <v>5</v>
      </c>
      <c r="AD5" s="4">
        <v>30</v>
      </c>
      <c r="AE5" s="5">
        <v>35</v>
      </c>
      <c r="AF5" s="5">
        <v>8</v>
      </c>
      <c r="AG5" s="5">
        <v>18</v>
      </c>
      <c r="AH5" s="5">
        <v>9</v>
      </c>
      <c r="AI5" s="5">
        <f>AF5+AG5+AH5</f>
        <v>35</v>
      </c>
      <c r="AJ5" s="4">
        <f t="shared" ref="AJ5:AJ20" si="0">AD5+AI5+AE5</f>
        <v>100</v>
      </c>
    </row>
    <row r="6" spans="1:36" ht="15.4" customHeight="1" x14ac:dyDescent="0.25">
      <c r="A6" s="2">
        <v>1</v>
      </c>
      <c r="B6" s="1" t="s">
        <v>44</v>
      </c>
      <c r="C6" s="11" t="s">
        <v>27</v>
      </c>
      <c r="D6" s="2">
        <v>0.5</v>
      </c>
      <c r="E6" s="2">
        <v>0.5</v>
      </c>
      <c r="F6" s="2">
        <v>0</v>
      </c>
      <c r="G6" s="2">
        <v>0</v>
      </c>
      <c r="H6" s="2">
        <v>0</v>
      </c>
      <c r="I6" s="2">
        <v>0.75</v>
      </c>
      <c r="J6" s="2">
        <v>0</v>
      </c>
      <c r="K6" s="2">
        <v>0</v>
      </c>
      <c r="L6" s="2">
        <v>1</v>
      </c>
      <c r="M6" s="2">
        <v>0</v>
      </c>
      <c r="N6" s="2">
        <v>1.5</v>
      </c>
      <c r="O6" s="2">
        <v>0</v>
      </c>
      <c r="P6" s="2">
        <v>0.5</v>
      </c>
      <c r="Q6" s="2">
        <v>0</v>
      </c>
      <c r="R6" s="2">
        <v>0</v>
      </c>
      <c r="S6" s="2">
        <v>1</v>
      </c>
      <c r="T6" s="2">
        <v>0.8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7">
        <v>0</v>
      </c>
      <c r="AA6" s="7">
        <v>0.5</v>
      </c>
      <c r="AB6" s="2">
        <v>0</v>
      </c>
      <c r="AC6" s="2">
        <v>1</v>
      </c>
      <c r="AD6" s="4">
        <f>SUM(D6:AC6)</f>
        <v>8.0500000000000007</v>
      </c>
      <c r="AE6" s="13">
        <v>0.5</v>
      </c>
      <c r="AF6" s="2">
        <v>2.17</v>
      </c>
      <c r="AG6" s="2">
        <v>10.33</v>
      </c>
      <c r="AH6" s="2">
        <v>7.5</v>
      </c>
      <c r="AI6" s="5">
        <f t="shared" ref="AI6:AI11" si="1">AF6+AG6+AH6</f>
        <v>20</v>
      </c>
      <c r="AJ6" s="4">
        <f t="shared" si="0"/>
        <v>28.55</v>
      </c>
    </row>
    <row r="7" spans="1:36" ht="15.4" customHeight="1" x14ac:dyDescent="0.25">
      <c r="A7" s="2">
        <v>2</v>
      </c>
      <c r="B7" s="1" t="s">
        <v>45</v>
      </c>
      <c r="C7" s="11" t="s">
        <v>41</v>
      </c>
      <c r="D7" s="2">
        <v>0</v>
      </c>
      <c r="E7" s="2">
        <v>0.5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1</v>
      </c>
      <c r="M7" s="2">
        <v>0</v>
      </c>
      <c r="N7" s="2">
        <v>1.5</v>
      </c>
      <c r="O7" s="2">
        <v>0</v>
      </c>
      <c r="P7" s="2">
        <v>0.5</v>
      </c>
      <c r="Q7" s="2">
        <v>0</v>
      </c>
      <c r="R7" s="2">
        <v>0</v>
      </c>
      <c r="S7" s="2">
        <v>1</v>
      </c>
      <c r="T7" s="2">
        <v>1.1200000000000001</v>
      </c>
      <c r="U7" s="2">
        <v>0.5</v>
      </c>
      <c r="V7" s="2">
        <v>0.5</v>
      </c>
      <c r="W7" s="2">
        <v>0</v>
      </c>
      <c r="X7" s="2">
        <v>0</v>
      </c>
      <c r="Y7" s="2">
        <v>0</v>
      </c>
      <c r="Z7" s="7">
        <v>0.5</v>
      </c>
      <c r="AA7" s="7">
        <v>0</v>
      </c>
      <c r="AB7" s="2">
        <v>0.5</v>
      </c>
      <c r="AC7" s="2">
        <v>0.5</v>
      </c>
      <c r="AD7" s="13">
        <f t="shared" ref="AD7:AD20" si="2">SUM(D7:AC7)</f>
        <v>9.120000000000001</v>
      </c>
      <c r="AE7" s="13">
        <v>20.5</v>
      </c>
      <c r="AF7" s="2">
        <v>5.83</v>
      </c>
      <c r="AG7" s="2">
        <v>12.3</v>
      </c>
      <c r="AH7" s="2">
        <v>8</v>
      </c>
      <c r="AI7" s="5">
        <f t="shared" si="1"/>
        <v>26.130000000000003</v>
      </c>
      <c r="AJ7" s="4">
        <f t="shared" si="0"/>
        <v>55.75</v>
      </c>
    </row>
    <row r="8" spans="1:36" ht="15.4" customHeight="1" x14ac:dyDescent="0.25">
      <c r="A8" s="2">
        <v>3</v>
      </c>
      <c r="B8" s="1" t="s">
        <v>46</v>
      </c>
      <c r="C8" s="11" t="s">
        <v>40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0.25</v>
      </c>
      <c r="J8" s="2">
        <v>0</v>
      </c>
      <c r="K8" s="2">
        <v>0.5</v>
      </c>
      <c r="L8" s="2">
        <v>1</v>
      </c>
      <c r="M8" s="2">
        <v>0</v>
      </c>
      <c r="N8" s="2">
        <v>0.375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 t="s">
        <v>15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7">
        <v>0.5</v>
      </c>
      <c r="AA8" s="7">
        <v>0</v>
      </c>
      <c r="AB8" s="2">
        <v>0</v>
      </c>
      <c r="AC8" s="2">
        <v>2</v>
      </c>
      <c r="AD8" s="13">
        <f t="shared" si="2"/>
        <v>4.625</v>
      </c>
      <c r="AE8" s="13">
        <v>0</v>
      </c>
      <c r="AF8" s="2">
        <v>4.66</v>
      </c>
      <c r="AG8" s="2">
        <v>13</v>
      </c>
      <c r="AH8" s="2">
        <v>8</v>
      </c>
      <c r="AI8" s="5">
        <f t="shared" si="1"/>
        <v>25.66</v>
      </c>
      <c r="AJ8" s="4">
        <v>30.29</v>
      </c>
    </row>
    <row r="9" spans="1:36" ht="15.4" customHeight="1" x14ac:dyDescent="0.25">
      <c r="A9" s="2">
        <v>4</v>
      </c>
      <c r="B9" s="1" t="s">
        <v>53</v>
      </c>
      <c r="C9" s="11" t="s">
        <v>39</v>
      </c>
      <c r="D9" s="14" t="s">
        <v>16</v>
      </c>
      <c r="E9" s="14">
        <v>0.5</v>
      </c>
      <c r="F9" s="14">
        <v>0</v>
      </c>
      <c r="G9" s="14">
        <v>0</v>
      </c>
      <c r="H9" s="14">
        <v>0</v>
      </c>
      <c r="I9" s="14" t="s">
        <v>17</v>
      </c>
      <c r="J9" s="14">
        <v>0</v>
      </c>
      <c r="K9" s="14">
        <v>0</v>
      </c>
      <c r="L9" s="14">
        <v>1</v>
      </c>
      <c r="M9" s="14">
        <v>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1</v>
      </c>
      <c r="T9" s="14">
        <v>0.8</v>
      </c>
      <c r="U9" s="14">
        <v>1</v>
      </c>
      <c r="V9" s="14">
        <v>0.5</v>
      </c>
      <c r="W9" s="14">
        <v>0</v>
      </c>
      <c r="X9" s="14">
        <v>0</v>
      </c>
      <c r="Y9" s="14">
        <v>0</v>
      </c>
      <c r="Z9" s="14">
        <v>0.5</v>
      </c>
      <c r="AA9" s="14">
        <v>0.5</v>
      </c>
      <c r="AB9" s="14">
        <v>0.5</v>
      </c>
      <c r="AC9" s="14">
        <v>3</v>
      </c>
      <c r="AD9" s="15">
        <v>11.55</v>
      </c>
      <c r="AE9" s="13">
        <v>12.5</v>
      </c>
      <c r="AF9" s="2">
        <v>8</v>
      </c>
      <c r="AG9" s="2">
        <v>18</v>
      </c>
      <c r="AH9" s="2">
        <v>9</v>
      </c>
      <c r="AI9" s="5">
        <f t="shared" si="1"/>
        <v>35</v>
      </c>
      <c r="AJ9" s="4">
        <f t="shared" si="0"/>
        <v>59.05</v>
      </c>
    </row>
    <row r="10" spans="1:36" ht="15.4" customHeight="1" x14ac:dyDescent="0.25">
      <c r="A10" s="2">
        <v>5</v>
      </c>
      <c r="B10" s="1" t="s">
        <v>54</v>
      </c>
      <c r="C10" s="11" t="s">
        <v>38</v>
      </c>
      <c r="D10" s="2" t="s">
        <v>16</v>
      </c>
      <c r="E10" s="2">
        <v>0.5</v>
      </c>
      <c r="F10" s="2">
        <v>0</v>
      </c>
      <c r="G10" s="2">
        <v>0</v>
      </c>
      <c r="H10" s="2">
        <v>0</v>
      </c>
      <c r="I10" s="2">
        <v>0.75</v>
      </c>
      <c r="J10" s="2">
        <v>0</v>
      </c>
      <c r="K10" s="2">
        <v>0</v>
      </c>
      <c r="L10" s="2">
        <v>1</v>
      </c>
      <c r="M10" s="2">
        <v>0</v>
      </c>
      <c r="N10" s="2">
        <v>1.5</v>
      </c>
      <c r="O10" s="2">
        <v>0</v>
      </c>
      <c r="P10" s="2">
        <v>0.5</v>
      </c>
      <c r="Q10" s="2">
        <v>0</v>
      </c>
      <c r="R10" s="2">
        <v>0</v>
      </c>
      <c r="S10" s="2">
        <v>1</v>
      </c>
      <c r="T10" s="2">
        <v>0.96</v>
      </c>
      <c r="U10" s="2">
        <v>0.5</v>
      </c>
      <c r="V10" s="2">
        <v>0</v>
      </c>
      <c r="W10" s="2">
        <v>0</v>
      </c>
      <c r="X10" s="2">
        <v>0</v>
      </c>
      <c r="Y10" s="2">
        <v>0</v>
      </c>
      <c r="Z10" s="7">
        <v>0.5</v>
      </c>
      <c r="AA10" s="7">
        <v>0.5</v>
      </c>
      <c r="AB10" s="2">
        <v>0</v>
      </c>
      <c r="AC10" s="2">
        <v>2</v>
      </c>
      <c r="AD10" s="13">
        <v>10.199999999999999</v>
      </c>
      <c r="AE10" s="13">
        <v>23.5</v>
      </c>
      <c r="AF10" s="2">
        <v>8</v>
      </c>
      <c r="AG10" s="2">
        <v>18</v>
      </c>
      <c r="AH10" s="2">
        <v>9</v>
      </c>
      <c r="AI10" s="5">
        <f t="shared" si="1"/>
        <v>35</v>
      </c>
      <c r="AJ10" s="4">
        <f t="shared" si="0"/>
        <v>68.7</v>
      </c>
    </row>
    <row r="11" spans="1:36" ht="15.4" customHeight="1" x14ac:dyDescent="0.25">
      <c r="A11" s="2">
        <v>6</v>
      </c>
      <c r="B11" s="1" t="s">
        <v>51</v>
      </c>
      <c r="C11" s="11" t="s">
        <v>37</v>
      </c>
      <c r="D11" s="2">
        <v>0.5</v>
      </c>
      <c r="E11" s="2">
        <v>0.5</v>
      </c>
      <c r="F11" s="2">
        <v>0</v>
      </c>
      <c r="G11" s="2">
        <v>1</v>
      </c>
      <c r="H11" s="2">
        <v>0</v>
      </c>
      <c r="I11" s="2">
        <v>0.75</v>
      </c>
      <c r="J11" s="2">
        <v>0</v>
      </c>
      <c r="K11" s="2">
        <v>0</v>
      </c>
      <c r="L11" s="2">
        <v>1</v>
      </c>
      <c r="M11" s="2">
        <v>0</v>
      </c>
      <c r="N11" s="2">
        <v>0.75</v>
      </c>
      <c r="O11" s="2">
        <v>0</v>
      </c>
      <c r="P11" s="2">
        <v>0.5</v>
      </c>
      <c r="Q11" s="2">
        <v>0</v>
      </c>
      <c r="R11" s="2">
        <v>0</v>
      </c>
      <c r="S11" s="2">
        <v>1</v>
      </c>
      <c r="T11" s="2">
        <v>0.96</v>
      </c>
      <c r="U11" s="2">
        <v>0.5</v>
      </c>
      <c r="V11" s="2">
        <v>0</v>
      </c>
      <c r="W11" s="2">
        <v>0</v>
      </c>
      <c r="X11" s="2">
        <v>0</v>
      </c>
      <c r="Y11" s="2">
        <v>0</v>
      </c>
      <c r="Z11" s="7">
        <v>0.5</v>
      </c>
      <c r="AA11" s="7">
        <v>0</v>
      </c>
      <c r="AB11" s="2">
        <v>0</v>
      </c>
      <c r="AC11" s="2">
        <v>3.5</v>
      </c>
      <c r="AD11" s="13">
        <f t="shared" si="2"/>
        <v>11.46</v>
      </c>
      <c r="AE11" s="13">
        <v>23.6</v>
      </c>
      <c r="AF11" s="2">
        <v>8</v>
      </c>
      <c r="AG11" s="2">
        <v>18</v>
      </c>
      <c r="AH11" s="2">
        <v>9</v>
      </c>
      <c r="AI11" s="5">
        <f t="shared" si="1"/>
        <v>35</v>
      </c>
      <c r="AJ11" s="4">
        <f t="shared" si="0"/>
        <v>70.06</v>
      </c>
    </row>
    <row r="12" spans="1:36" ht="15.4" customHeight="1" x14ac:dyDescent="0.25">
      <c r="A12" s="2">
        <v>7</v>
      </c>
      <c r="B12" s="1" t="s">
        <v>55</v>
      </c>
      <c r="C12" s="11" t="s">
        <v>36</v>
      </c>
      <c r="D12" s="2">
        <v>0.5</v>
      </c>
      <c r="E12" s="2">
        <v>0.5</v>
      </c>
      <c r="F12" s="2">
        <v>0</v>
      </c>
      <c r="G12" s="2">
        <v>0</v>
      </c>
      <c r="H12" s="2">
        <v>0</v>
      </c>
      <c r="I12" s="2" t="s">
        <v>16</v>
      </c>
      <c r="J12" s="2">
        <v>0</v>
      </c>
      <c r="K12" s="2">
        <v>0</v>
      </c>
      <c r="L12" s="2">
        <v>1</v>
      </c>
      <c r="M12" s="2">
        <v>0</v>
      </c>
      <c r="N12" s="2">
        <v>1.5</v>
      </c>
      <c r="O12" s="2">
        <v>0</v>
      </c>
      <c r="P12" s="2">
        <v>0</v>
      </c>
      <c r="Q12" s="2">
        <v>0</v>
      </c>
      <c r="R12" s="2">
        <v>0</v>
      </c>
      <c r="S12" s="2">
        <v>1</v>
      </c>
      <c r="T12" s="2">
        <v>0.64</v>
      </c>
      <c r="U12" s="2">
        <v>1</v>
      </c>
      <c r="V12" s="2">
        <v>0</v>
      </c>
      <c r="W12" s="2">
        <v>1</v>
      </c>
      <c r="X12" s="2">
        <v>0</v>
      </c>
      <c r="Y12" s="2">
        <v>0</v>
      </c>
      <c r="Z12" s="7">
        <v>0.5</v>
      </c>
      <c r="AA12" s="7">
        <v>0.5</v>
      </c>
      <c r="AB12" s="2">
        <v>0</v>
      </c>
      <c r="AC12" s="2">
        <v>4</v>
      </c>
      <c r="AD12" s="13">
        <v>12.64</v>
      </c>
      <c r="AE12" s="13">
        <v>7.7</v>
      </c>
      <c r="AF12" s="1">
        <v>8</v>
      </c>
      <c r="AG12" s="1">
        <v>18</v>
      </c>
      <c r="AH12" s="1">
        <v>9</v>
      </c>
      <c r="AI12" s="5">
        <v>35</v>
      </c>
      <c r="AJ12" s="4">
        <f t="shared" si="0"/>
        <v>55.34</v>
      </c>
    </row>
    <row r="13" spans="1:36" ht="15.4" customHeight="1" x14ac:dyDescent="0.25">
      <c r="A13" s="2">
        <v>8</v>
      </c>
      <c r="B13" s="1" t="s">
        <v>58</v>
      </c>
      <c r="C13" s="11" t="s">
        <v>35</v>
      </c>
      <c r="D13" s="2">
        <v>0.5</v>
      </c>
      <c r="E13" s="2">
        <v>0</v>
      </c>
      <c r="F13" s="2">
        <v>0</v>
      </c>
      <c r="G13" s="2">
        <v>0</v>
      </c>
      <c r="H13" s="2">
        <v>0</v>
      </c>
      <c r="I13" s="2">
        <v>0.75</v>
      </c>
      <c r="J13" s="2">
        <v>0</v>
      </c>
      <c r="K13" s="2">
        <v>0</v>
      </c>
      <c r="L13" s="2">
        <v>1</v>
      </c>
      <c r="M13" s="2">
        <v>0</v>
      </c>
      <c r="N13" s="2">
        <v>0.375</v>
      </c>
      <c r="O13" s="2">
        <v>0</v>
      </c>
      <c r="P13" s="2">
        <v>0.5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7">
        <v>0.5</v>
      </c>
      <c r="AA13" s="7">
        <v>0.5</v>
      </c>
      <c r="AB13" s="2">
        <v>0.5</v>
      </c>
      <c r="AC13" s="2">
        <v>0</v>
      </c>
      <c r="AD13" s="13">
        <v>4.63</v>
      </c>
      <c r="AE13" s="13">
        <v>0</v>
      </c>
      <c r="AF13" s="2">
        <v>0</v>
      </c>
      <c r="AG13" s="2">
        <v>0</v>
      </c>
      <c r="AH13" s="2">
        <v>0</v>
      </c>
      <c r="AI13" s="5">
        <f>AF14+AG14+AH14</f>
        <v>0</v>
      </c>
      <c r="AJ13" s="4">
        <f t="shared" si="0"/>
        <v>4.63</v>
      </c>
    </row>
    <row r="14" spans="1:36" ht="15.4" customHeight="1" x14ac:dyDescent="0.25">
      <c r="A14" s="2">
        <v>9</v>
      </c>
      <c r="B14" s="1" t="s">
        <v>50</v>
      </c>
      <c r="C14" s="11" t="s">
        <v>34</v>
      </c>
      <c r="D14" s="2">
        <v>0.5</v>
      </c>
      <c r="E14" s="2">
        <v>0</v>
      </c>
      <c r="F14" s="2">
        <v>0</v>
      </c>
      <c r="G14" s="2">
        <v>0</v>
      </c>
      <c r="H14" s="2">
        <v>0</v>
      </c>
      <c r="I14" s="2">
        <v>0.75</v>
      </c>
      <c r="J14" s="2">
        <v>0</v>
      </c>
      <c r="K14" s="2">
        <v>0</v>
      </c>
      <c r="L14" s="2">
        <v>1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1</v>
      </c>
      <c r="T14" s="2">
        <v>1.1200000000000001</v>
      </c>
      <c r="U14" s="2">
        <v>0.5</v>
      </c>
      <c r="V14" s="2">
        <v>0</v>
      </c>
      <c r="W14" s="2">
        <v>0</v>
      </c>
      <c r="X14" s="2">
        <v>0</v>
      </c>
      <c r="Y14" s="2">
        <v>0</v>
      </c>
      <c r="Z14" s="7">
        <v>0</v>
      </c>
      <c r="AA14" s="7">
        <v>0</v>
      </c>
      <c r="AB14" s="2">
        <v>0</v>
      </c>
      <c r="AC14" s="2">
        <v>0</v>
      </c>
      <c r="AD14" s="13">
        <f t="shared" si="2"/>
        <v>4.87</v>
      </c>
      <c r="AE14" s="13">
        <v>0</v>
      </c>
      <c r="AF14" s="2">
        <v>0</v>
      </c>
      <c r="AG14" s="2">
        <v>0</v>
      </c>
      <c r="AH14" s="2">
        <v>0</v>
      </c>
      <c r="AI14" s="5">
        <f>AF15+AG15+AH15</f>
        <v>0</v>
      </c>
      <c r="AJ14" s="4">
        <f t="shared" si="0"/>
        <v>4.87</v>
      </c>
    </row>
    <row r="15" spans="1:36" ht="15.4" customHeight="1" x14ac:dyDescent="0.25">
      <c r="A15" s="2">
        <v>10</v>
      </c>
      <c r="B15" s="1" t="s">
        <v>48</v>
      </c>
      <c r="C15" s="11" t="s">
        <v>33</v>
      </c>
      <c r="D15" s="2">
        <v>0.5</v>
      </c>
      <c r="E15" s="2">
        <v>0.5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1</v>
      </c>
      <c r="M15" s="2">
        <v>0</v>
      </c>
      <c r="N15" s="2">
        <v>0.75</v>
      </c>
      <c r="O15" s="2">
        <v>0</v>
      </c>
      <c r="P15" s="2">
        <v>0.5</v>
      </c>
      <c r="Q15" s="2">
        <v>0</v>
      </c>
      <c r="R15" s="2">
        <v>0</v>
      </c>
      <c r="S15" s="2">
        <v>1</v>
      </c>
      <c r="T15" s="2">
        <v>1.28</v>
      </c>
      <c r="U15" s="2">
        <v>0.5</v>
      </c>
      <c r="V15" s="2">
        <v>0</v>
      </c>
      <c r="W15" s="2">
        <v>0</v>
      </c>
      <c r="X15" s="2">
        <v>0</v>
      </c>
      <c r="Y15" s="2">
        <v>0</v>
      </c>
      <c r="Z15" s="7">
        <v>0.5</v>
      </c>
      <c r="AA15" s="7">
        <v>0.5</v>
      </c>
      <c r="AB15" s="2">
        <v>0</v>
      </c>
      <c r="AC15" s="2">
        <v>0.5</v>
      </c>
      <c r="AD15" s="13">
        <f t="shared" si="2"/>
        <v>8.5300000000000011</v>
      </c>
      <c r="AE15" s="13">
        <v>2</v>
      </c>
      <c r="AF15" s="2">
        <v>0</v>
      </c>
      <c r="AG15" s="2">
        <v>0</v>
      </c>
      <c r="AH15" s="2">
        <v>0</v>
      </c>
      <c r="AI15" s="5">
        <v>0</v>
      </c>
      <c r="AJ15" s="4">
        <f t="shared" si="0"/>
        <v>10.530000000000001</v>
      </c>
    </row>
    <row r="16" spans="1:36" ht="15.4" customHeight="1" x14ac:dyDescent="0.25">
      <c r="A16" s="2">
        <v>11</v>
      </c>
      <c r="B16" s="1" t="s">
        <v>49</v>
      </c>
      <c r="C16" s="11" t="s">
        <v>32</v>
      </c>
      <c r="D16" s="2">
        <v>0.5</v>
      </c>
      <c r="E16" s="2">
        <v>0.5</v>
      </c>
      <c r="F16" s="2">
        <v>0</v>
      </c>
      <c r="G16" s="2">
        <v>0</v>
      </c>
      <c r="H16" s="2">
        <v>0</v>
      </c>
      <c r="I16" s="2">
        <v>0.75</v>
      </c>
      <c r="J16" s="2">
        <v>0</v>
      </c>
      <c r="K16" s="2">
        <v>0</v>
      </c>
      <c r="L16" s="2">
        <v>1</v>
      </c>
      <c r="M16" s="2">
        <v>0</v>
      </c>
      <c r="N16" s="2">
        <v>1.5</v>
      </c>
      <c r="O16" s="2">
        <v>0</v>
      </c>
      <c r="P16" s="2">
        <v>0</v>
      </c>
      <c r="Q16" s="2">
        <v>0</v>
      </c>
      <c r="R16" s="2">
        <v>0</v>
      </c>
      <c r="S16" s="2">
        <v>1</v>
      </c>
      <c r="T16" s="2">
        <v>0.96</v>
      </c>
      <c r="U16" s="2">
        <v>1</v>
      </c>
      <c r="V16" s="2">
        <v>0.5</v>
      </c>
      <c r="W16" s="2">
        <v>0</v>
      </c>
      <c r="X16" s="2">
        <v>0</v>
      </c>
      <c r="Y16" s="2">
        <v>0</v>
      </c>
      <c r="Z16" s="7">
        <v>0.5</v>
      </c>
      <c r="AA16" s="7">
        <v>0.5</v>
      </c>
      <c r="AB16" s="2">
        <v>0</v>
      </c>
      <c r="AC16" s="2">
        <v>4</v>
      </c>
      <c r="AD16" s="13">
        <f t="shared" si="2"/>
        <v>12.71</v>
      </c>
      <c r="AE16" s="13">
        <v>0</v>
      </c>
      <c r="AF16" s="2">
        <v>8</v>
      </c>
      <c r="AG16" s="2">
        <v>18</v>
      </c>
      <c r="AH16" s="2">
        <v>9</v>
      </c>
      <c r="AI16" s="5">
        <v>35</v>
      </c>
      <c r="AJ16" s="4">
        <f t="shared" si="0"/>
        <v>47.71</v>
      </c>
    </row>
    <row r="17" spans="1:36" ht="15.4" customHeight="1" x14ac:dyDescent="0.25">
      <c r="A17" s="2">
        <v>12</v>
      </c>
      <c r="B17" s="1" t="s">
        <v>52</v>
      </c>
      <c r="C17" s="11" t="s">
        <v>31</v>
      </c>
      <c r="D17" s="2">
        <v>0.5</v>
      </c>
      <c r="E17" s="2">
        <v>0.5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1</v>
      </c>
      <c r="M17" s="2">
        <v>0</v>
      </c>
      <c r="N17" s="2">
        <v>0.375</v>
      </c>
      <c r="O17" s="2">
        <v>0</v>
      </c>
      <c r="P17" s="2">
        <v>0.5</v>
      </c>
      <c r="Q17" s="2">
        <v>0</v>
      </c>
      <c r="R17" s="2">
        <v>0</v>
      </c>
      <c r="S17" s="2">
        <v>1</v>
      </c>
      <c r="T17" s="2">
        <v>0.8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7">
        <v>0.5</v>
      </c>
      <c r="AA17" s="7">
        <v>0</v>
      </c>
      <c r="AB17" s="2">
        <v>0.5</v>
      </c>
      <c r="AC17" s="2">
        <v>0</v>
      </c>
      <c r="AD17" s="13">
        <f t="shared" si="2"/>
        <v>6.6749999999999998</v>
      </c>
      <c r="AE17" s="13">
        <v>2.5</v>
      </c>
      <c r="AF17" s="2">
        <v>3</v>
      </c>
      <c r="AG17" s="2">
        <v>12.5</v>
      </c>
      <c r="AH17" s="2">
        <v>7.16</v>
      </c>
      <c r="AI17" s="5">
        <v>22.66</v>
      </c>
      <c r="AJ17" s="4">
        <v>31.84</v>
      </c>
    </row>
    <row r="18" spans="1:36" ht="15.4" customHeight="1" x14ac:dyDescent="0.25">
      <c r="A18" s="2">
        <v>13</v>
      </c>
      <c r="B18" s="1" t="s">
        <v>47</v>
      </c>
      <c r="C18" s="11" t="s">
        <v>30</v>
      </c>
      <c r="D18" s="2">
        <v>0.5</v>
      </c>
      <c r="E18" s="2">
        <v>0</v>
      </c>
      <c r="F18" s="2">
        <v>0</v>
      </c>
      <c r="G18" s="2">
        <v>0</v>
      </c>
      <c r="H18" s="2">
        <v>0</v>
      </c>
      <c r="I18" s="2">
        <v>0.5</v>
      </c>
      <c r="J18" s="2">
        <v>0</v>
      </c>
      <c r="K18" s="2">
        <v>0</v>
      </c>
      <c r="L18" s="2">
        <v>1</v>
      </c>
      <c r="M18" s="2">
        <v>1</v>
      </c>
      <c r="N18" s="2">
        <v>1.5</v>
      </c>
      <c r="O18" s="2">
        <v>0</v>
      </c>
      <c r="P18" s="2">
        <v>0</v>
      </c>
      <c r="Q18" s="2">
        <v>1</v>
      </c>
      <c r="R18" s="2">
        <v>0</v>
      </c>
      <c r="S18" s="2">
        <v>1</v>
      </c>
      <c r="T18" s="2">
        <v>0.96</v>
      </c>
      <c r="U18" s="2">
        <v>0.5</v>
      </c>
      <c r="V18" s="2">
        <v>0.5</v>
      </c>
      <c r="W18" s="2">
        <v>0</v>
      </c>
      <c r="X18" s="2">
        <v>0</v>
      </c>
      <c r="Y18" s="2">
        <v>0</v>
      </c>
      <c r="Z18" s="7">
        <v>0.5</v>
      </c>
      <c r="AA18" s="7">
        <v>0</v>
      </c>
      <c r="AB18" s="2">
        <v>0.5</v>
      </c>
      <c r="AC18" s="2">
        <v>2.5</v>
      </c>
      <c r="AD18" s="13">
        <f t="shared" si="2"/>
        <v>11.96</v>
      </c>
      <c r="AE18" s="13">
        <v>14</v>
      </c>
      <c r="AF18" s="2">
        <v>5.16</v>
      </c>
      <c r="AG18" s="2">
        <v>12</v>
      </c>
      <c r="AH18" s="2">
        <v>8.16</v>
      </c>
      <c r="AI18" s="5">
        <v>25.32</v>
      </c>
      <c r="AJ18" s="4">
        <f t="shared" si="0"/>
        <v>51.28</v>
      </c>
    </row>
    <row r="19" spans="1:36" ht="15.4" customHeight="1" x14ac:dyDescent="0.25">
      <c r="A19" s="2">
        <v>14</v>
      </c>
      <c r="B19" s="1" t="s">
        <v>57</v>
      </c>
      <c r="C19" s="11" t="s">
        <v>29</v>
      </c>
      <c r="D19" s="2">
        <v>0.5</v>
      </c>
      <c r="E19" s="2">
        <v>0.5</v>
      </c>
      <c r="F19" s="2">
        <v>0</v>
      </c>
      <c r="G19" s="2">
        <v>1</v>
      </c>
      <c r="H19" s="2">
        <v>0</v>
      </c>
      <c r="I19" s="2">
        <v>0</v>
      </c>
      <c r="J19" s="2">
        <v>1.5</v>
      </c>
      <c r="K19" s="2">
        <v>0.5</v>
      </c>
      <c r="L19" s="2">
        <v>1</v>
      </c>
      <c r="M19" s="2">
        <v>1</v>
      </c>
      <c r="N19" s="2">
        <v>0.375</v>
      </c>
      <c r="O19" s="2">
        <v>0</v>
      </c>
      <c r="P19" s="2">
        <v>0.5</v>
      </c>
      <c r="Q19" s="2">
        <v>1</v>
      </c>
      <c r="R19" s="2">
        <v>1</v>
      </c>
      <c r="S19" s="2">
        <v>0</v>
      </c>
      <c r="T19" s="2">
        <v>0.96</v>
      </c>
      <c r="U19" s="2">
        <v>0</v>
      </c>
      <c r="V19" s="2">
        <v>1.5</v>
      </c>
      <c r="W19" s="2">
        <v>1</v>
      </c>
      <c r="X19" s="2">
        <v>0</v>
      </c>
      <c r="Y19" s="2">
        <v>0</v>
      </c>
      <c r="Z19" s="7">
        <v>0</v>
      </c>
      <c r="AA19" s="7">
        <v>0</v>
      </c>
      <c r="AB19" s="2">
        <v>0.5</v>
      </c>
      <c r="AC19" s="2">
        <v>3</v>
      </c>
      <c r="AD19" s="13">
        <f t="shared" si="2"/>
        <v>15.835000000000001</v>
      </c>
      <c r="AE19" s="13">
        <v>16.899999999999999</v>
      </c>
      <c r="AF19" s="2">
        <v>8</v>
      </c>
      <c r="AG19" s="2">
        <v>18</v>
      </c>
      <c r="AH19" s="2">
        <v>9</v>
      </c>
      <c r="AI19" s="5">
        <v>35</v>
      </c>
      <c r="AJ19" s="4">
        <v>67.739999999999995</v>
      </c>
    </row>
    <row r="20" spans="1:36" ht="15.4" customHeight="1" x14ac:dyDescent="0.25">
      <c r="A20" s="2">
        <v>15</v>
      </c>
      <c r="B20" s="1" t="s">
        <v>56</v>
      </c>
      <c r="C20" s="11" t="s">
        <v>28</v>
      </c>
      <c r="D20" s="2">
        <v>0.5</v>
      </c>
      <c r="E20" s="2">
        <v>0.5</v>
      </c>
      <c r="F20" s="2">
        <v>0</v>
      </c>
      <c r="G20" s="2">
        <v>0</v>
      </c>
      <c r="H20" s="2">
        <v>0</v>
      </c>
      <c r="I20" s="2">
        <v>1</v>
      </c>
      <c r="J20" s="2">
        <v>0.3</v>
      </c>
      <c r="K20" s="2">
        <v>0</v>
      </c>
      <c r="L20" s="2">
        <v>1</v>
      </c>
      <c r="M20" s="2">
        <v>0</v>
      </c>
      <c r="N20" s="2">
        <v>0.75</v>
      </c>
      <c r="O20" s="2">
        <v>0</v>
      </c>
      <c r="P20" s="2">
        <v>0</v>
      </c>
      <c r="Q20" s="2">
        <v>0</v>
      </c>
      <c r="R20" s="2">
        <v>0</v>
      </c>
      <c r="S20" s="2">
        <v>1</v>
      </c>
      <c r="T20" s="2">
        <v>0.8</v>
      </c>
      <c r="U20" s="2">
        <v>0.5</v>
      </c>
      <c r="V20" s="2">
        <v>0</v>
      </c>
      <c r="W20" s="2">
        <v>0</v>
      </c>
      <c r="X20" s="2">
        <v>1</v>
      </c>
      <c r="Y20" s="2">
        <v>0</v>
      </c>
      <c r="Z20" s="7">
        <v>0.5</v>
      </c>
      <c r="AA20" s="7">
        <v>0.5</v>
      </c>
      <c r="AB20" s="2">
        <v>0</v>
      </c>
      <c r="AC20" s="2">
        <v>2.5</v>
      </c>
      <c r="AD20" s="13">
        <f t="shared" si="2"/>
        <v>10.85</v>
      </c>
      <c r="AE20" s="13">
        <v>14.5</v>
      </c>
      <c r="AF20" s="2">
        <v>3.5</v>
      </c>
      <c r="AG20" s="2">
        <v>10.66</v>
      </c>
      <c r="AH20" s="2">
        <v>7.66</v>
      </c>
      <c r="AI20" s="5">
        <v>21.82</v>
      </c>
      <c r="AJ20" s="4">
        <f t="shared" si="0"/>
        <v>47.17</v>
      </c>
    </row>
    <row r="21" spans="1:36" x14ac:dyDescent="0.25">
      <c r="C21" s="12"/>
    </row>
    <row r="22" spans="1:36" x14ac:dyDescent="0.25">
      <c r="C22" s="12"/>
    </row>
    <row r="23" spans="1:36" x14ac:dyDescent="0.25">
      <c r="C23" s="12"/>
    </row>
    <row r="24" spans="1:36" x14ac:dyDescent="0.25">
      <c r="C24" s="12"/>
    </row>
    <row r="25" spans="1:36" x14ac:dyDescent="0.25">
      <c r="C25" s="12"/>
    </row>
    <row r="26" spans="1:36" x14ac:dyDescent="0.25">
      <c r="C26" s="12"/>
    </row>
    <row r="27" spans="1:36" x14ac:dyDescent="0.25">
      <c r="C27" s="12"/>
    </row>
    <row r="28" spans="1:36" x14ac:dyDescent="0.25">
      <c r="C28" s="12"/>
    </row>
    <row r="29" spans="1:36" x14ac:dyDescent="0.25">
      <c r="C29" s="12"/>
    </row>
    <row r="30" spans="1:36" x14ac:dyDescent="0.25">
      <c r="C30" s="12"/>
    </row>
    <row r="31" spans="1:36" x14ac:dyDescent="0.25">
      <c r="C31" s="12"/>
    </row>
    <row r="32" spans="1:36" x14ac:dyDescent="0.25">
      <c r="C32" s="12"/>
    </row>
    <row r="33" spans="3:3" x14ac:dyDescent="0.25">
      <c r="C33" s="12"/>
    </row>
    <row r="34" spans="3:3" x14ac:dyDescent="0.25">
      <c r="C34" s="12"/>
    </row>
    <row r="35" spans="3:3" x14ac:dyDescent="0.25">
      <c r="C35" s="12"/>
    </row>
    <row r="36" spans="3:3" x14ac:dyDescent="0.25">
      <c r="C36" s="12"/>
    </row>
    <row r="37" spans="3:3" x14ac:dyDescent="0.25">
      <c r="C37" s="12"/>
    </row>
    <row r="38" spans="3:3" x14ac:dyDescent="0.25">
      <c r="C38" s="12"/>
    </row>
    <row r="39" spans="3:3" x14ac:dyDescent="0.25">
      <c r="C39" s="12"/>
    </row>
    <row r="40" spans="3:3" x14ac:dyDescent="0.25">
      <c r="C40" s="12"/>
    </row>
    <row r="41" spans="3:3" x14ac:dyDescent="0.25">
      <c r="C41" s="12"/>
    </row>
    <row r="42" spans="3:3" x14ac:dyDescent="0.25">
      <c r="C42" s="12"/>
    </row>
    <row r="43" spans="3:3" x14ac:dyDescent="0.25">
      <c r="C43" s="12"/>
    </row>
    <row r="44" spans="3:3" x14ac:dyDescent="0.25">
      <c r="C44" s="12"/>
    </row>
    <row r="45" spans="3:3" x14ac:dyDescent="0.25">
      <c r="C45" s="12"/>
    </row>
    <row r="46" spans="3:3" x14ac:dyDescent="0.25">
      <c r="C46" s="12"/>
    </row>
    <row r="47" spans="3:3" x14ac:dyDescent="0.25">
      <c r="C47" s="12"/>
    </row>
    <row r="48" spans="3:3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  <row r="80" spans="3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  <row r="106" spans="3:3" x14ac:dyDescent="0.25">
      <c r="C106" s="12"/>
    </row>
    <row r="107" spans="3:3" x14ac:dyDescent="0.25">
      <c r="C107" s="12"/>
    </row>
    <row r="108" spans="3:3" x14ac:dyDescent="0.25">
      <c r="C108" s="12"/>
    </row>
    <row r="109" spans="3:3" x14ac:dyDescent="0.25">
      <c r="C109" s="12"/>
    </row>
    <row r="110" spans="3:3" x14ac:dyDescent="0.25">
      <c r="C110" s="12"/>
    </row>
    <row r="111" spans="3:3" x14ac:dyDescent="0.25">
      <c r="C111" s="12"/>
    </row>
    <row r="112" spans="3:3" x14ac:dyDescent="0.25">
      <c r="C112" s="12"/>
    </row>
    <row r="113" spans="3:3" x14ac:dyDescent="0.25">
      <c r="C113" s="12"/>
    </row>
    <row r="114" spans="3:3" x14ac:dyDescent="0.25">
      <c r="C114" s="12"/>
    </row>
    <row r="115" spans="3:3" x14ac:dyDescent="0.25">
      <c r="C115" s="12"/>
    </row>
    <row r="116" spans="3:3" x14ac:dyDescent="0.25">
      <c r="C116" s="12"/>
    </row>
    <row r="117" spans="3:3" x14ac:dyDescent="0.25">
      <c r="C117" s="12"/>
    </row>
    <row r="118" spans="3:3" x14ac:dyDescent="0.25">
      <c r="C118" s="12"/>
    </row>
    <row r="119" spans="3:3" x14ac:dyDescent="0.25">
      <c r="C119" s="12"/>
    </row>
    <row r="120" spans="3:3" x14ac:dyDescent="0.25">
      <c r="C120" s="12"/>
    </row>
    <row r="121" spans="3:3" x14ac:dyDescent="0.25">
      <c r="C121" s="12"/>
    </row>
    <row r="122" spans="3:3" x14ac:dyDescent="0.25">
      <c r="C122" s="12"/>
    </row>
    <row r="123" spans="3:3" x14ac:dyDescent="0.25">
      <c r="C123" s="12"/>
    </row>
    <row r="124" spans="3:3" x14ac:dyDescent="0.25">
      <c r="C124" s="12"/>
    </row>
    <row r="125" spans="3:3" x14ac:dyDescent="0.25">
      <c r="C125" s="12"/>
    </row>
    <row r="126" spans="3:3" x14ac:dyDescent="0.25">
      <c r="C126" s="12"/>
    </row>
    <row r="127" spans="3:3" x14ac:dyDescent="0.25">
      <c r="C127" s="12"/>
    </row>
    <row r="128" spans="3:3" x14ac:dyDescent="0.25">
      <c r="C128" s="12"/>
    </row>
    <row r="129" spans="3:3" x14ac:dyDescent="0.25">
      <c r="C129" s="12"/>
    </row>
    <row r="130" spans="3:3" x14ac:dyDescent="0.25">
      <c r="C130" s="12"/>
    </row>
    <row r="131" spans="3:3" x14ac:dyDescent="0.25">
      <c r="C131" s="12"/>
    </row>
    <row r="132" spans="3:3" x14ac:dyDescent="0.25">
      <c r="C132" s="12"/>
    </row>
    <row r="133" spans="3:3" x14ac:dyDescent="0.25">
      <c r="C133" s="12"/>
    </row>
    <row r="134" spans="3:3" x14ac:dyDescent="0.25">
      <c r="C134" s="12"/>
    </row>
    <row r="135" spans="3:3" x14ac:dyDescent="0.25">
      <c r="C135" s="12"/>
    </row>
    <row r="136" spans="3:3" x14ac:dyDescent="0.25">
      <c r="C136" s="12"/>
    </row>
    <row r="137" spans="3:3" x14ac:dyDescent="0.25">
      <c r="C137" s="12"/>
    </row>
    <row r="138" spans="3:3" x14ac:dyDescent="0.25">
      <c r="C138" s="12"/>
    </row>
    <row r="139" spans="3:3" x14ac:dyDescent="0.25">
      <c r="C139" s="12"/>
    </row>
    <row r="140" spans="3:3" x14ac:dyDescent="0.25">
      <c r="C140" s="12"/>
    </row>
    <row r="141" spans="3:3" x14ac:dyDescent="0.25">
      <c r="C141" s="12"/>
    </row>
    <row r="142" spans="3:3" x14ac:dyDescent="0.25">
      <c r="C142" s="12"/>
    </row>
    <row r="143" spans="3:3" x14ac:dyDescent="0.25">
      <c r="C143" s="12"/>
    </row>
    <row r="144" spans="3:3" x14ac:dyDescent="0.25">
      <c r="C144" s="12"/>
    </row>
    <row r="145" spans="3:3" x14ac:dyDescent="0.25">
      <c r="C145" s="12"/>
    </row>
    <row r="146" spans="3:3" x14ac:dyDescent="0.25">
      <c r="C146" s="12"/>
    </row>
    <row r="147" spans="3:3" x14ac:dyDescent="0.25">
      <c r="C147" s="12"/>
    </row>
    <row r="148" spans="3:3" x14ac:dyDescent="0.25">
      <c r="C148" s="12"/>
    </row>
    <row r="149" spans="3:3" x14ac:dyDescent="0.25">
      <c r="C149" s="12"/>
    </row>
    <row r="150" spans="3:3" x14ac:dyDescent="0.25">
      <c r="C150" s="12"/>
    </row>
    <row r="151" spans="3:3" x14ac:dyDescent="0.25">
      <c r="C151" s="12"/>
    </row>
    <row r="152" spans="3:3" x14ac:dyDescent="0.25">
      <c r="C152" s="12"/>
    </row>
    <row r="153" spans="3:3" x14ac:dyDescent="0.25">
      <c r="C153" s="12"/>
    </row>
    <row r="154" spans="3:3" x14ac:dyDescent="0.25">
      <c r="C154" s="12"/>
    </row>
    <row r="155" spans="3:3" x14ac:dyDescent="0.25">
      <c r="C155" s="12"/>
    </row>
    <row r="156" spans="3:3" x14ac:dyDescent="0.25">
      <c r="C156" s="12"/>
    </row>
    <row r="157" spans="3:3" x14ac:dyDescent="0.25">
      <c r="C157" s="12"/>
    </row>
    <row r="158" spans="3:3" x14ac:dyDescent="0.25">
      <c r="C158" s="12"/>
    </row>
    <row r="159" spans="3:3" x14ac:dyDescent="0.25">
      <c r="C159" s="12"/>
    </row>
    <row r="160" spans="3:3" x14ac:dyDescent="0.25">
      <c r="C160" s="12"/>
    </row>
    <row r="161" spans="3:3" x14ac:dyDescent="0.25">
      <c r="C161" s="12"/>
    </row>
    <row r="162" spans="3:3" x14ac:dyDescent="0.25">
      <c r="C162" s="12"/>
    </row>
    <row r="163" spans="3:3" x14ac:dyDescent="0.25">
      <c r="C163" s="12"/>
    </row>
    <row r="164" spans="3:3" x14ac:dyDescent="0.25">
      <c r="C164" s="12"/>
    </row>
    <row r="165" spans="3:3" x14ac:dyDescent="0.25">
      <c r="C165" s="12"/>
    </row>
    <row r="166" spans="3:3" x14ac:dyDescent="0.25">
      <c r="C166" s="12"/>
    </row>
    <row r="167" spans="3:3" x14ac:dyDescent="0.25">
      <c r="C167" s="12"/>
    </row>
    <row r="168" spans="3:3" x14ac:dyDescent="0.25">
      <c r="C168" s="12"/>
    </row>
    <row r="169" spans="3:3" x14ac:dyDescent="0.25">
      <c r="C169" s="12"/>
    </row>
    <row r="170" spans="3:3" x14ac:dyDescent="0.25">
      <c r="C170" s="12"/>
    </row>
    <row r="171" spans="3:3" x14ac:dyDescent="0.25">
      <c r="C171" s="12"/>
    </row>
    <row r="172" spans="3:3" x14ac:dyDescent="0.25">
      <c r="C172" s="12"/>
    </row>
    <row r="173" spans="3:3" x14ac:dyDescent="0.25">
      <c r="C173" s="12"/>
    </row>
    <row r="174" spans="3:3" x14ac:dyDescent="0.25">
      <c r="C174" s="12"/>
    </row>
    <row r="175" spans="3:3" x14ac:dyDescent="0.25">
      <c r="C175" s="12"/>
    </row>
    <row r="176" spans="3:3" x14ac:dyDescent="0.25">
      <c r="C176" s="12"/>
    </row>
    <row r="177" spans="3:3" x14ac:dyDescent="0.25">
      <c r="C177" s="12"/>
    </row>
    <row r="178" spans="3:3" x14ac:dyDescent="0.25">
      <c r="C178" s="12"/>
    </row>
    <row r="179" spans="3:3" x14ac:dyDescent="0.25">
      <c r="C179" s="12"/>
    </row>
    <row r="180" spans="3:3" x14ac:dyDescent="0.25">
      <c r="C180" s="12"/>
    </row>
    <row r="181" spans="3:3" x14ac:dyDescent="0.25">
      <c r="C181" s="12"/>
    </row>
    <row r="182" spans="3:3" x14ac:dyDescent="0.25">
      <c r="C182" s="12"/>
    </row>
    <row r="183" spans="3:3" x14ac:dyDescent="0.25">
      <c r="C183" s="12"/>
    </row>
    <row r="184" spans="3:3" x14ac:dyDescent="0.25">
      <c r="C184" s="12"/>
    </row>
    <row r="185" spans="3:3" x14ac:dyDescent="0.25">
      <c r="C185" s="12"/>
    </row>
    <row r="186" spans="3:3" x14ac:dyDescent="0.25">
      <c r="C186" s="12"/>
    </row>
    <row r="187" spans="3:3" x14ac:dyDescent="0.25">
      <c r="C187" s="12"/>
    </row>
    <row r="188" spans="3:3" x14ac:dyDescent="0.25">
      <c r="C188" s="12"/>
    </row>
    <row r="189" spans="3:3" x14ac:dyDescent="0.25">
      <c r="C189" s="12"/>
    </row>
    <row r="190" spans="3:3" x14ac:dyDescent="0.25">
      <c r="C190" s="12"/>
    </row>
    <row r="191" spans="3:3" x14ac:dyDescent="0.25">
      <c r="C191" s="12"/>
    </row>
    <row r="192" spans="3:3" x14ac:dyDescent="0.25">
      <c r="C192" s="12"/>
    </row>
    <row r="193" spans="3:3" x14ac:dyDescent="0.25">
      <c r="C193" s="12"/>
    </row>
    <row r="194" spans="3:3" x14ac:dyDescent="0.25">
      <c r="C194" s="12"/>
    </row>
    <row r="195" spans="3:3" x14ac:dyDescent="0.25">
      <c r="C195" s="12"/>
    </row>
    <row r="196" spans="3:3" x14ac:dyDescent="0.25">
      <c r="C196" s="12"/>
    </row>
    <row r="197" spans="3:3" x14ac:dyDescent="0.25">
      <c r="C197" s="12"/>
    </row>
    <row r="198" spans="3:3" x14ac:dyDescent="0.25">
      <c r="C198" s="12"/>
    </row>
    <row r="199" spans="3:3" x14ac:dyDescent="0.25">
      <c r="C199" s="12"/>
    </row>
    <row r="200" spans="3:3" x14ac:dyDescent="0.25">
      <c r="C200" s="12"/>
    </row>
    <row r="201" spans="3:3" x14ac:dyDescent="0.25">
      <c r="C201" s="12"/>
    </row>
    <row r="202" spans="3:3" x14ac:dyDescent="0.25">
      <c r="C202" s="12"/>
    </row>
    <row r="203" spans="3:3" x14ac:dyDescent="0.25">
      <c r="C203" s="12"/>
    </row>
    <row r="204" spans="3:3" x14ac:dyDescent="0.25">
      <c r="C204" s="12"/>
    </row>
    <row r="205" spans="3:3" x14ac:dyDescent="0.25">
      <c r="C205" s="12"/>
    </row>
    <row r="206" spans="3:3" x14ac:dyDescent="0.25">
      <c r="C206" s="12"/>
    </row>
    <row r="207" spans="3:3" x14ac:dyDescent="0.25">
      <c r="C207" s="12"/>
    </row>
    <row r="208" spans="3:3" x14ac:dyDescent="0.25">
      <c r="C208" s="12"/>
    </row>
    <row r="209" spans="3:3" x14ac:dyDescent="0.25">
      <c r="C209" s="12"/>
    </row>
    <row r="210" spans="3:3" x14ac:dyDescent="0.25">
      <c r="C210" s="12"/>
    </row>
    <row r="211" spans="3:3" x14ac:dyDescent="0.25">
      <c r="C211" s="12"/>
    </row>
    <row r="212" spans="3:3" x14ac:dyDescent="0.25">
      <c r="C212" s="12"/>
    </row>
    <row r="213" spans="3:3" x14ac:dyDescent="0.25">
      <c r="C213" s="12"/>
    </row>
    <row r="214" spans="3:3" x14ac:dyDescent="0.25">
      <c r="C214" s="12"/>
    </row>
    <row r="215" spans="3:3" x14ac:dyDescent="0.25">
      <c r="C215" s="12"/>
    </row>
    <row r="216" spans="3:3" x14ac:dyDescent="0.25">
      <c r="C216" s="12"/>
    </row>
    <row r="217" spans="3:3" x14ac:dyDescent="0.25">
      <c r="C217" s="12"/>
    </row>
    <row r="218" spans="3:3" x14ac:dyDescent="0.25">
      <c r="C218" s="12"/>
    </row>
    <row r="219" spans="3:3" x14ac:dyDescent="0.25">
      <c r="C219" s="12"/>
    </row>
    <row r="220" spans="3:3" x14ac:dyDescent="0.25">
      <c r="C220" s="12"/>
    </row>
    <row r="221" spans="3:3" x14ac:dyDescent="0.25">
      <c r="C221" s="12"/>
    </row>
    <row r="222" spans="3:3" x14ac:dyDescent="0.25">
      <c r="C222" s="12"/>
    </row>
    <row r="223" spans="3:3" x14ac:dyDescent="0.25">
      <c r="C223" s="12"/>
    </row>
    <row r="224" spans="3:3" x14ac:dyDescent="0.25">
      <c r="C224" s="12"/>
    </row>
    <row r="225" spans="3:3" x14ac:dyDescent="0.25">
      <c r="C225" s="12"/>
    </row>
    <row r="226" spans="3:3" x14ac:dyDescent="0.25">
      <c r="C226" s="12"/>
    </row>
    <row r="227" spans="3:3" x14ac:dyDescent="0.25">
      <c r="C227" s="12"/>
    </row>
    <row r="228" spans="3:3" x14ac:dyDescent="0.25">
      <c r="C228" s="12"/>
    </row>
    <row r="229" spans="3:3" x14ac:dyDescent="0.25">
      <c r="C229" s="12"/>
    </row>
    <row r="230" spans="3:3" x14ac:dyDescent="0.25">
      <c r="C230" s="12"/>
    </row>
    <row r="231" spans="3:3" x14ac:dyDescent="0.25">
      <c r="C231" s="12"/>
    </row>
    <row r="232" spans="3:3" x14ac:dyDescent="0.25">
      <c r="C232" s="12"/>
    </row>
    <row r="233" spans="3:3" x14ac:dyDescent="0.25">
      <c r="C233" s="12"/>
    </row>
    <row r="234" spans="3:3" x14ac:dyDescent="0.25">
      <c r="C234" s="12"/>
    </row>
    <row r="235" spans="3:3" x14ac:dyDescent="0.25">
      <c r="C235" s="12"/>
    </row>
    <row r="236" spans="3:3" x14ac:dyDescent="0.25">
      <c r="C236" s="12"/>
    </row>
    <row r="237" spans="3:3" x14ac:dyDescent="0.25">
      <c r="C237" s="12"/>
    </row>
    <row r="238" spans="3:3" x14ac:dyDescent="0.25">
      <c r="C238" s="12"/>
    </row>
    <row r="239" spans="3:3" x14ac:dyDescent="0.25">
      <c r="C239" s="12"/>
    </row>
    <row r="240" spans="3:3" x14ac:dyDescent="0.25">
      <c r="C240" s="12"/>
    </row>
    <row r="241" spans="3:3" x14ac:dyDescent="0.25">
      <c r="C241" s="12"/>
    </row>
    <row r="242" spans="3:3" x14ac:dyDescent="0.25">
      <c r="C242" s="12"/>
    </row>
    <row r="243" spans="3:3" x14ac:dyDescent="0.25">
      <c r="C243" s="12"/>
    </row>
    <row r="244" spans="3:3" x14ac:dyDescent="0.25">
      <c r="C244" s="12"/>
    </row>
    <row r="245" spans="3:3" x14ac:dyDescent="0.25">
      <c r="C245" s="12"/>
    </row>
    <row r="246" spans="3:3" x14ac:dyDescent="0.25">
      <c r="C246" s="12"/>
    </row>
    <row r="247" spans="3:3" x14ac:dyDescent="0.25">
      <c r="C247" s="12"/>
    </row>
    <row r="248" spans="3:3" x14ac:dyDescent="0.25">
      <c r="C248" s="12"/>
    </row>
    <row r="249" spans="3:3" x14ac:dyDescent="0.25">
      <c r="C249" s="12"/>
    </row>
    <row r="250" spans="3:3" x14ac:dyDescent="0.25">
      <c r="C250" s="12"/>
    </row>
    <row r="251" spans="3:3" x14ac:dyDescent="0.25">
      <c r="C251" s="12"/>
    </row>
    <row r="252" spans="3:3" x14ac:dyDescent="0.25">
      <c r="C252" s="12"/>
    </row>
    <row r="253" spans="3:3" x14ac:dyDescent="0.25">
      <c r="C253" s="12"/>
    </row>
    <row r="254" spans="3:3" x14ac:dyDescent="0.25">
      <c r="C254" s="12"/>
    </row>
    <row r="255" spans="3:3" x14ac:dyDescent="0.25">
      <c r="C255" s="12"/>
    </row>
    <row r="256" spans="3:3" x14ac:dyDescent="0.25">
      <c r="C256" s="12"/>
    </row>
    <row r="257" spans="3:3" x14ac:dyDescent="0.25">
      <c r="C257" s="12"/>
    </row>
    <row r="258" spans="3:3" x14ac:dyDescent="0.25">
      <c r="C258" s="12"/>
    </row>
    <row r="259" spans="3:3" x14ac:dyDescent="0.25">
      <c r="C259" s="12"/>
    </row>
    <row r="260" spans="3:3" x14ac:dyDescent="0.25">
      <c r="C260" s="12"/>
    </row>
    <row r="261" spans="3:3" x14ac:dyDescent="0.25">
      <c r="C261" s="12"/>
    </row>
    <row r="262" spans="3:3" x14ac:dyDescent="0.25">
      <c r="C262" s="12"/>
    </row>
    <row r="263" spans="3:3" x14ac:dyDescent="0.25">
      <c r="C263" s="12"/>
    </row>
    <row r="264" spans="3:3" x14ac:dyDescent="0.25">
      <c r="C264" s="12"/>
    </row>
    <row r="265" spans="3:3" x14ac:dyDescent="0.25">
      <c r="C265" s="12"/>
    </row>
    <row r="266" spans="3:3" x14ac:dyDescent="0.25">
      <c r="C266" s="12"/>
    </row>
    <row r="267" spans="3:3" x14ac:dyDescent="0.25">
      <c r="C267" s="12"/>
    </row>
    <row r="268" spans="3:3" x14ac:dyDescent="0.25">
      <c r="C268" s="12"/>
    </row>
    <row r="269" spans="3:3" x14ac:dyDescent="0.25">
      <c r="C269" s="12"/>
    </row>
    <row r="270" spans="3:3" x14ac:dyDescent="0.25">
      <c r="C270" s="12"/>
    </row>
    <row r="271" spans="3:3" x14ac:dyDescent="0.25">
      <c r="C271" s="12"/>
    </row>
    <row r="272" spans="3:3" x14ac:dyDescent="0.25">
      <c r="C272" s="12"/>
    </row>
    <row r="273" spans="3:3" x14ac:dyDescent="0.25">
      <c r="C273" s="12"/>
    </row>
    <row r="274" spans="3:3" x14ac:dyDescent="0.25">
      <c r="C274" s="12"/>
    </row>
    <row r="275" spans="3:3" x14ac:dyDescent="0.25">
      <c r="C275" s="12"/>
    </row>
    <row r="276" spans="3:3" x14ac:dyDescent="0.25">
      <c r="C276" s="12"/>
    </row>
    <row r="277" spans="3:3" x14ac:dyDescent="0.25">
      <c r="C277" s="12"/>
    </row>
    <row r="278" spans="3:3" x14ac:dyDescent="0.25">
      <c r="C278" s="12"/>
    </row>
    <row r="279" spans="3:3" x14ac:dyDescent="0.25">
      <c r="C279" s="12"/>
    </row>
    <row r="280" spans="3:3" x14ac:dyDescent="0.25">
      <c r="C280" s="12"/>
    </row>
    <row r="281" spans="3:3" x14ac:dyDescent="0.25">
      <c r="C281" s="12"/>
    </row>
    <row r="282" spans="3:3" x14ac:dyDescent="0.25">
      <c r="C282" s="12"/>
    </row>
    <row r="283" spans="3:3" x14ac:dyDescent="0.25">
      <c r="C283" s="12"/>
    </row>
    <row r="284" spans="3:3" x14ac:dyDescent="0.25">
      <c r="C284" s="12"/>
    </row>
    <row r="285" spans="3:3" x14ac:dyDescent="0.25">
      <c r="C285" s="12"/>
    </row>
    <row r="286" spans="3:3" x14ac:dyDescent="0.25">
      <c r="C286" s="12"/>
    </row>
    <row r="287" spans="3:3" x14ac:dyDescent="0.25">
      <c r="C287" s="12"/>
    </row>
    <row r="288" spans="3:3" x14ac:dyDescent="0.25">
      <c r="C288" s="12"/>
    </row>
    <row r="289" spans="3:3" x14ac:dyDescent="0.25">
      <c r="C289" s="12"/>
    </row>
    <row r="290" spans="3:3" x14ac:dyDescent="0.25">
      <c r="C290" s="12"/>
    </row>
    <row r="291" spans="3:3" x14ac:dyDescent="0.25">
      <c r="C291" s="12"/>
    </row>
    <row r="292" spans="3:3" x14ac:dyDescent="0.25">
      <c r="C292" s="12"/>
    </row>
    <row r="293" spans="3:3" x14ac:dyDescent="0.25">
      <c r="C293" s="12"/>
    </row>
    <row r="294" spans="3:3" x14ac:dyDescent="0.25">
      <c r="C294" s="12"/>
    </row>
    <row r="295" spans="3:3" x14ac:dyDescent="0.25">
      <c r="C295" s="12"/>
    </row>
    <row r="296" spans="3:3" x14ac:dyDescent="0.25">
      <c r="C296" s="12"/>
    </row>
    <row r="297" spans="3:3" x14ac:dyDescent="0.25">
      <c r="C297" s="12"/>
    </row>
    <row r="298" spans="3:3" x14ac:dyDescent="0.25">
      <c r="C298" s="12"/>
    </row>
    <row r="299" spans="3:3" x14ac:dyDescent="0.25">
      <c r="C299" s="12"/>
    </row>
    <row r="300" spans="3:3" x14ac:dyDescent="0.25">
      <c r="C300" s="12"/>
    </row>
    <row r="301" spans="3:3" x14ac:dyDescent="0.25">
      <c r="C301" s="12"/>
    </row>
    <row r="302" spans="3:3" x14ac:dyDescent="0.25">
      <c r="C302" s="12"/>
    </row>
    <row r="303" spans="3:3" x14ac:dyDescent="0.25">
      <c r="C303" s="12"/>
    </row>
    <row r="304" spans="3:3" x14ac:dyDescent="0.25">
      <c r="C304" s="12"/>
    </row>
    <row r="305" spans="3:3" x14ac:dyDescent="0.25">
      <c r="C305" s="12"/>
    </row>
    <row r="306" spans="3:3" x14ac:dyDescent="0.25">
      <c r="C306" s="12"/>
    </row>
    <row r="307" spans="3:3" x14ac:dyDescent="0.25">
      <c r="C307" s="12"/>
    </row>
    <row r="308" spans="3:3" x14ac:dyDescent="0.25">
      <c r="C308" s="12"/>
    </row>
    <row r="309" spans="3:3" x14ac:dyDescent="0.25">
      <c r="C309" s="12"/>
    </row>
    <row r="310" spans="3:3" x14ac:dyDescent="0.25">
      <c r="C310" s="12"/>
    </row>
    <row r="311" spans="3:3" x14ac:dyDescent="0.25">
      <c r="C311" s="12"/>
    </row>
    <row r="312" spans="3:3" x14ac:dyDescent="0.25">
      <c r="C312" s="12"/>
    </row>
    <row r="313" spans="3:3" x14ac:dyDescent="0.25">
      <c r="C313" s="12"/>
    </row>
    <row r="314" spans="3:3" x14ac:dyDescent="0.25">
      <c r="C314" s="12"/>
    </row>
    <row r="315" spans="3:3" x14ac:dyDescent="0.25">
      <c r="C315" s="12"/>
    </row>
    <row r="316" spans="3:3" x14ac:dyDescent="0.25">
      <c r="C316" s="12"/>
    </row>
    <row r="317" spans="3:3" x14ac:dyDescent="0.25">
      <c r="C317" s="12"/>
    </row>
    <row r="318" spans="3:3" x14ac:dyDescent="0.25">
      <c r="C318" s="12"/>
    </row>
    <row r="319" spans="3:3" x14ac:dyDescent="0.25">
      <c r="C319" s="12"/>
    </row>
    <row r="320" spans="3:3" x14ac:dyDescent="0.25">
      <c r="C320" s="12"/>
    </row>
    <row r="321" spans="3:3" x14ac:dyDescent="0.25">
      <c r="C321" s="12"/>
    </row>
    <row r="322" spans="3:3" x14ac:dyDescent="0.25">
      <c r="C322" s="12"/>
    </row>
    <row r="323" spans="3:3" x14ac:dyDescent="0.25">
      <c r="C323" s="12"/>
    </row>
    <row r="324" spans="3:3" x14ac:dyDescent="0.25">
      <c r="C324" s="12"/>
    </row>
    <row r="325" spans="3:3" x14ac:dyDescent="0.25">
      <c r="C325" s="12"/>
    </row>
    <row r="326" spans="3:3" x14ac:dyDescent="0.25">
      <c r="C326" s="12"/>
    </row>
    <row r="327" spans="3:3" x14ac:dyDescent="0.25">
      <c r="C327" s="12"/>
    </row>
    <row r="328" spans="3:3" x14ac:dyDescent="0.25">
      <c r="C328" s="12"/>
    </row>
    <row r="329" spans="3:3" x14ac:dyDescent="0.25">
      <c r="C329" s="12"/>
    </row>
    <row r="330" spans="3:3" x14ac:dyDescent="0.25">
      <c r="C330" s="12"/>
    </row>
    <row r="331" spans="3:3" x14ac:dyDescent="0.25">
      <c r="C331" s="12"/>
    </row>
    <row r="332" spans="3:3" x14ac:dyDescent="0.25">
      <c r="C332" s="12"/>
    </row>
    <row r="333" spans="3:3" x14ac:dyDescent="0.25">
      <c r="C333" s="12"/>
    </row>
    <row r="334" spans="3:3" x14ac:dyDescent="0.25">
      <c r="C334" s="12"/>
    </row>
    <row r="335" spans="3:3" x14ac:dyDescent="0.25">
      <c r="C335" s="12"/>
    </row>
    <row r="336" spans="3:3" x14ac:dyDescent="0.25">
      <c r="C336" s="12"/>
    </row>
    <row r="337" spans="3:3" x14ac:dyDescent="0.25">
      <c r="C337" s="12"/>
    </row>
    <row r="338" spans="3:3" x14ac:dyDescent="0.25">
      <c r="C338" s="12"/>
    </row>
    <row r="339" spans="3:3" x14ac:dyDescent="0.25">
      <c r="C339" s="12"/>
    </row>
    <row r="340" spans="3:3" x14ac:dyDescent="0.25">
      <c r="C340" s="12"/>
    </row>
    <row r="341" spans="3:3" x14ac:dyDescent="0.25">
      <c r="C341" s="12"/>
    </row>
    <row r="342" spans="3:3" x14ac:dyDescent="0.25">
      <c r="C342" s="12"/>
    </row>
    <row r="343" spans="3:3" x14ac:dyDescent="0.25">
      <c r="C343" s="12"/>
    </row>
    <row r="344" spans="3:3" x14ac:dyDescent="0.25">
      <c r="C344" s="12"/>
    </row>
    <row r="345" spans="3:3" x14ac:dyDescent="0.25">
      <c r="C345" s="12"/>
    </row>
    <row r="346" spans="3:3" x14ac:dyDescent="0.25">
      <c r="C346" s="12"/>
    </row>
    <row r="347" spans="3:3" x14ac:dyDescent="0.25">
      <c r="C347" s="12"/>
    </row>
    <row r="348" spans="3:3" x14ac:dyDescent="0.25">
      <c r="C348" s="12"/>
    </row>
    <row r="349" spans="3:3" x14ac:dyDescent="0.25">
      <c r="C349" s="12"/>
    </row>
    <row r="350" spans="3:3" x14ac:dyDescent="0.25">
      <c r="C350" s="12"/>
    </row>
    <row r="351" spans="3:3" x14ac:dyDescent="0.25">
      <c r="C351" s="12"/>
    </row>
    <row r="352" spans="3:3" x14ac:dyDescent="0.25">
      <c r="C352" s="12"/>
    </row>
    <row r="353" spans="3:3" x14ac:dyDescent="0.25">
      <c r="C353" s="12"/>
    </row>
    <row r="354" spans="3:3" x14ac:dyDescent="0.25">
      <c r="C354" s="12"/>
    </row>
    <row r="355" spans="3:3" x14ac:dyDescent="0.25">
      <c r="C355" s="12"/>
    </row>
    <row r="356" spans="3:3" x14ac:dyDescent="0.25">
      <c r="C356" s="12"/>
    </row>
    <row r="357" spans="3:3" x14ac:dyDescent="0.25">
      <c r="C357" s="12"/>
    </row>
    <row r="358" spans="3:3" x14ac:dyDescent="0.25">
      <c r="C358" s="12"/>
    </row>
    <row r="359" spans="3:3" x14ac:dyDescent="0.25">
      <c r="C359" s="12"/>
    </row>
    <row r="360" spans="3:3" x14ac:dyDescent="0.25">
      <c r="C360" s="12"/>
    </row>
    <row r="361" spans="3:3" x14ac:dyDescent="0.25">
      <c r="C361" s="12"/>
    </row>
    <row r="362" spans="3:3" x14ac:dyDescent="0.25">
      <c r="C362" s="12"/>
    </row>
    <row r="363" spans="3:3" x14ac:dyDescent="0.25">
      <c r="C363" s="12"/>
    </row>
    <row r="364" spans="3:3" x14ac:dyDescent="0.25">
      <c r="C364" s="12"/>
    </row>
    <row r="365" spans="3:3" x14ac:dyDescent="0.25">
      <c r="C365" s="12"/>
    </row>
    <row r="366" spans="3:3" x14ac:dyDescent="0.25">
      <c r="C366" s="12"/>
    </row>
    <row r="367" spans="3:3" x14ac:dyDescent="0.25">
      <c r="C367" s="12"/>
    </row>
    <row r="368" spans="3:3" x14ac:dyDescent="0.25">
      <c r="C368" s="12"/>
    </row>
    <row r="369" spans="3:3" x14ac:dyDescent="0.25">
      <c r="C369" s="12"/>
    </row>
    <row r="370" spans="3:3" x14ac:dyDescent="0.25">
      <c r="C370" s="12"/>
    </row>
    <row r="371" spans="3:3" x14ac:dyDescent="0.25">
      <c r="C371" s="12"/>
    </row>
    <row r="372" spans="3:3" x14ac:dyDescent="0.25">
      <c r="C372" s="12"/>
    </row>
    <row r="373" spans="3:3" x14ac:dyDescent="0.25">
      <c r="C373" s="12"/>
    </row>
    <row r="374" spans="3:3" x14ac:dyDescent="0.25">
      <c r="C374" s="12"/>
    </row>
    <row r="375" spans="3:3" x14ac:dyDescent="0.25">
      <c r="C375" s="12"/>
    </row>
    <row r="376" spans="3:3" x14ac:dyDescent="0.25">
      <c r="C376" s="12"/>
    </row>
    <row r="377" spans="3:3" x14ac:dyDescent="0.25">
      <c r="C377" s="12"/>
    </row>
    <row r="378" spans="3:3" x14ac:dyDescent="0.25">
      <c r="C378" s="12"/>
    </row>
    <row r="379" spans="3:3" x14ac:dyDescent="0.25">
      <c r="C379" s="12"/>
    </row>
    <row r="380" spans="3:3" x14ac:dyDescent="0.25">
      <c r="C380" s="12"/>
    </row>
    <row r="381" spans="3:3" x14ac:dyDescent="0.25">
      <c r="C381" s="12"/>
    </row>
    <row r="382" spans="3:3" x14ac:dyDescent="0.25">
      <c r="C382" s="12"/>
    </row>
    <row r="383" spans="3:3" x14ac:dyDescent="0.25">
      <c r="C383" s="12"/>
    </row>
    <row r="384" spans="3:3" x14ac:dyDescent="0.25">
      <c r="C384" s="12"/>
    </row>
    <row r="385" spans="3:3" x14ac:dyDescent="0.25">
      <c r="C385" s="12"/>
    </row>
    <row r="386" spans="3:3" x14ac:dyDescent="0.25">
      <c r="C386" s="12"/>
    </row>
    <row r="387" spans="3:3" x14ac:dyDescent="0.25">
      <c r="C387" s="12"/>
    </row>
    <row r="388" spans="3:3" x14ac:dyDescent="0.25">
      <c r="C388" s="12"/>
    </row>
    <row r="389" spans="3:3" x14ac:dyDescent="0.25">
      <c r="C389" s="12"/>
    </row>
    <row r="390" spans="3:3" x14ac:dyDescent="0.25">
      <c r="C390" s="12"/>
    </row>
    <row r="391" spans="3:3" x14ac:dyDescent="0.25">
      <c r="C391" s="12"/>
    </row>
    <row r="392" spans="3:3" x14ac:dyDescent="0.25">
      <c r="C392" s="12"/>
    </row>
    <row r="393" spans="3:3" x14ac:dyDescent="0.25">
      <c r="C393" s="12"/>
    </row>
    <row r="394" spans="3:3" x14ac:dyDescent="0.25">
      <c r="C394" s="12"/>
    </row>
    <row r="395" spans="3:3" x14ac:dyDescent="0.25">
      <c r="C395" s="12"/>
    </row>
    <row r="396" spans="3:3" x14ac:dyDescent="0.25">
      <c r="C396" s="12"/>
    </row>
    <row r="397" spans="3:3" x14ac:dyDescent="0.25">
      <c r="C397" s="12"/>
    </row>
    <row r="398" spans="3:3" x14ac:dyDescent="0.25">
      <c r="C398" s="12"/>
    </row>
    <row r="399" spans="3:3" x14ac:dyDescent="0.25">
      <c r="C399" s="12"/>
    </row>
    <row r="400" spans="3:3" x14ac:dyDescent="0.25">
      <c r="C400" s="12"/>
    </row>
    <row r="401" spans="3:3" x14ac:dyDescent="0.25">
      <c r="C401" s="12"/>
    </row>
    <row r="402" spans="3:3" x14ac:dyDescent="0.25">
      <c r="C402" s="12"/>
    </row>
    <row r="403" spans="3:3" x14ac:dyDescent="0.25">
      <c r="C403" s="12"/>
    </row>
    <row r="404" spans="3:3" x14ac:dyDescent="0.25">
      <c r="C404" s="12"/>
    </row>
    <row r="405" spans="3:3" x14ac:dyDescent="0.25">
      <c r="C405" s="12"/>
    </row>
    <row r="406" spans="3:3" x14ac:dyDescent="0.25">
      <c r="C406" s="12"/>
    </row>
    <row r="407" spans="3:3" x14ac:dyDescent="0.25">
      <c r="C407" s="12"/>
    </row>
    <row r="408" spans="3:3" x14ac:dyDescent="0.25">
      <c r="C408" s="12"/>
    </row>
    <row r="409" spans="3:3" x14ac:dyDescent="0.25">
      <c r="C409" s="12"/>
    </row>
    <row r="410" spans="3:3" x14ac:dyDescent="0.25">
      <c r="C410" s="12"/>
    </row>
    <row r="411" spans="3:3" x14ac:dyDescent="0.25">
      <c r="C411" s="12"/>
    </row>
    <row r="412" spans="3:3" x14ac:dyDescent="0.25">
      <c r="C412" s="12"/>
    </row>
    <row r="413" spans="3:3" x14ac:dyDescent="0.25">
      <c r="C413" s="12"/>
    </row>
    <row r="414" spans="3:3" x14ac:dyDescent="0.25">
      <c r="C414" s="12"/>
    </row>
    <row r="415" spans="3:3" x14ac:dyDescent="0.25">
      <c r="C415" s="12"/>
    </row>
    <row r="416" spans="3:3" x14ac:dyDescent="0.25">
      <c r="C416" s="12"/>
    </row>
    <row r="417" spans="3:3" x14ac:dyDescent="0.25">
      <c r="C417" s="12"/>
    </row>
    <row r="418" spans="3:3" x14ac:dyDescent="0.25">
      <c r="C418" s="12"/>
    </row>
    <row r="419" spans="3:3" x14ac:dyDescent="0.25">
      <c r="C419" s="12"/>
    </row>
    <row r="420" spans="3:3" x14ac:dyDescent="0.25">
      <c r="C420" s="12"/>
    </row>
    <row r="421" spans="3:3" x14ac:dyDescent="0.25">
      <c r="C421" s="12"/>
    </row>
    <row r="422" spans="3:3" x14ac:dyDescent="0.25">
      <c r="C422" s="12"/>
    </row>
    <row r="423" spans="3:3" x14ac:dyDescent="0.25">
      <c r="C423" s="12"/>
    </row>
    <row r="424" spans="3:3" x14ac:dyDescent="0.25">
      <c r="C424" s="12"/>
    </row>
    <row r="425" spans="3:3" x14ac:dyDescent="0.25">
      <c r="C425" s="12"/>
    </row>
    <row r="426" spans="3:3" x14ac:dyDescent="0.25">
      <c r="C426" s="12"/>
    </row>
    <row r="427" spans="3:3" x14ac:dyDescent="0.25">
      <c r="C427" s="12"/>
    </row>
    <row r="428" spans="3:3" x14ac:dyDescent="0.25">
      <c r="C428" s="12"/>
    </row>
    <row r="429" spans="3:3" x14ac:dyDescent="0.25">
      <c r="C429" s="12"/>
    </row>
    <row r="430" spans="3:3" x14ac:dyDescent="0.25">
      <c r="C430" s="12"/>
    </row>
    <row r="431" spans="3:3" x14ac:dyDescent="0.25">
      <c r="C431" s="12"/>
    </row>
    <row r="432" spans="3:3" x14ac:dyDescent="0.25">
      <c r="C432" s="12"/>
    </row>
    <row r="433" spans="3:3" x14ac:dyDescent="0.25">
      <c r="C433" s="12"/>
    </row>
    <row r="434" spans="3:3" x14ac:dyDescent="0.25">
      <c r="C434" s="12"/>
    </row>
    <row r="435" spans="3:3" x14ac:dyDescent="0.25">
      <c r="C435" s="12"/>
    </row>
    <row r="436" spans="3:3" x14ac:dyDescent="0.25">
      <c r="C436" s="12"/>
    </row>
    <row r="437" spans="3:3" x14ac:dyDescent="0.25">
      <c r="C437" s="12"/>
    </row>
    <row r="438" spans="3:3" x14ac:dyDescent="0.25">
      <c r="C438" s="12"/>
    </row>
    <row r="439" spans="3:3" x14ac:dyDescent="0.25">
      <c r="C439" s="12"/>
    </row>
    <row r="440" spans="3:3" x14ac:dyDescent="0.25">
      <c r="C440" s="12"/>
    </row>
    <row r="441" spans="3:3" x14ac:dyDescent="0.25">
      <c r="C441" s="12"/>
    </row>
    <row r="442" spans="3:3" x14ac:dyDescent="0.25">
      <c r="C442" s="12"/>
    </row>
    <row r="443" spans="3:3" x14ac:dyDescent="0.25">
      <c r="C443" s="12"/>
    </row>
    <row r="444" spans="3:3" x14ac:dyDescent="0.25">
      <c r="C444" s="12"/>
    </row>
    <row r="445" spans="3:3" x14ac:dyDescent="0.25">
      <c r="C445" s="12"/>
    </row>
    <row r="446" spans="3:3" x14ac:dyDescent="0.25">
      <c r="C446" s="12"/>
    </row>
    <row r="447" spans="3:3" x14ac:dyDescent="0.25">
      <c r="C447" s="12"/>
    </row>
    <row r="448" spans="3:3" x14ac:dyDescent="0.25">
      <c r="C448" s="12"/>
    </row>
    <row r="449" spans="3:3" x14ac:dyDescent="0.25">
      <c r="C449" s="12"/>
    </row>
    <row r="450" spans="3:3" x14ac:dyDescent="0.25">
      <c r="C450" s="12"/>
    </row>
    <row r="451" spans="3:3" x14ac:dyDescent="0.25">
      <c r="C451" s="12"/>
    </row>
    <row r="452" spans="3:3" x14ac:dyDescent="0.25">
      <c r="C452" s="12"/>
    </row>
    <row r="453" spans="3:3" x14ac:dyDescent="0.25">
      <c r="C453" s="12"/>
    </row>
    <row r="454" spans="3:3" x14ac:dyDescent="0.25">
      <c r="C454" s="12"/>
    </row>
    <row r="455" spans="3:3" x14ac:dyDescent="0.25">
      <c r="C455" s="12"/>
    </row>
    <row r="456" spans="3:3" x14ac:dyDescent="0.25">
      <c r="C456" s="12"/>
    </row>
    <row r="457" spans="3:3" x14ac:dyDescent="0.25">
      <c r="C457" s="12"/>
    </row>
    <row r="458" spans="3:3" x14ac:dyDescent="0.25">
      <c r="C458" s="12"/>
    </row>
    <row r="459" spans="3:3" x14ac:dyDescent="0.25">
      <c r="C459" s="12"/>
    </row>
    <row r="460" spans="3:3" x14ac:dyDescent="0.25">
      <c r="C460" s="12"/>
    </row>
    <row r="461" spans="3:3" x14ac:dyDescent="0.25">
      <c r="C461" s="12"/>
    </row>
    <row r="462" spans="3:3" x14ac:dyDescent="0.25">
      <c r="C462" s="12"/>
    </row>
    <row r="463" spans="3:3" x14ac:dyDescent="0.25">
      <c r="C463" s="12"/>
    </row>
    <row r="464" spans="3:3" x14ac:dyDescent="0.25">
      <c r="C464" s="12"/>
    </row>
    <row r="465" spans="3:3" x14ac:dyDescent="0.25">
      <c r="C465" s="12"/>
    </row>
    <row r="466" spans="3:3" x14ac:dyDescent="0.25">
      <c r="C466" s="12"/>
    </row>
    <row r="467" spans="3:3" x14ac:dyDescent="0.25">
      <c r="C467" s="12"/>
    </row>
    <row r="468" spans="3:3" x14ac:dyDescent="0.25">
      <c r="C468" s="12"/>
    </row>
    <row r="469" spans="3:3" x14ac:dyDescent="0.25">
      <c r="C469" s="12"/>
    </row>
    <row r="470" spans="3:3" x14ac:dyDescent="0.25">
      <c r="C470" s="12"/>
    </row>
    <row r="471" spans="3:3" x14ac:dyDescent="0.25">
      <c r="C471" s="12"/>
    </row>
    <row r="472" spans="3:3" x14ac:dyDescent="0.25">
      <c r="C472" s="12"/>
    </row>
    <row r="473" spans="3:3" x14ac:dyDescent="0.25">
      <c r="C473" s="12"/>
    </row>
    <row r="474" spans="3:3" x14ac:dyDescent="0.25">
      <c r="C474" s="12"/>
    </row>
    <row r="475" spans="3:3" x14ac:dyDescent="0.25">
      <c r="C475" s="12"/>
    </row>
    <row r="476" spans="3:3" x14ac:dyDescent="0.25">
      <c r="C476" s="12"/>
    </row>
    <row r="477" spans="3:3" x14ac:dyDescent="0.25">
      <c r="C477" s="12"/>
    </row>
    <row r="478" spans="3:3" x14ac:dyDescent="0.25">
      <c r="C478" s="12"/>
    </row>
    <row r="479" spans="3:3" x14ac:dyDescent="0.25">
      <c r="C479" s="12"/>
    </row>
    <row r="480" spans="3:3" x14ac:dyDescent="0.25">
      <c r="C480" s="12"/>
    </row>
    <row r="481" spans="3:3" x14ac:dyDescent="0.25">
      <c r="C481" s="12"/>
    </row>
    <row r="482" spans="3:3" x14ac:dyDescent="0.25">
      <c r="C482" s="12"/>
    </row>
    <row r="483" spans="3:3" x14ac:dyDescent="0.25">
      <c r="C483" s="12"/>
    </row>
    <row r="484" spans="3:3" x14ac:dyDescent="0.25">
      <c r="C484" s="12"/>
    </row>
    <row r="485" spans="3:3" x14ac:dyDescent="0.25">
      <c r="C485" s="12"/>
    </row>
    <row r="486" spans="3:3" x14ac:dyDescent="0.25">
      <c r="C486" s="12"/>
    </row>
    <row r="487" spans="3:3" x14ac:dyDescent="0.25">
      <c r="C487" s="12"/>
    </row>
    <row r="488" spans="3:3" x14ac:dyDescent="0.25">
      <c r="C488" s="12"/>
    </row>
    <row r="489" spans="3:3" x14ac:dyDescent="0.25">
      <c r="C489" s="12"/>
    </row>
    <row r="490" spans="3:3" x14ac:dyDescent="0.25">
      <c r="C490" s="12"/>
    </row>
    <row r="491" spans="3:3" x14ac:dyDescent="0.25">
      <c r="C491" s="12"/>
    </row>
    <row r="492" spans="3:3" x14ac:dyDescent="0.25">
      <c r="C492" s="12"/>
    </row>
    <row r="493" spans="3:3" x14ac:dyDescent="0.25">
      <c r="C493" s="12"/>
    </row>
    <row r="494" spans="3:3" x14ac:dyDescent="0.25">
      <c r="C494" s="12"/>
    </row>
    <row r="495" spans="3:3" x14ac:dyDescent="0.25">
      <c r="C495" s="12"/>
    </row>
    <row r="496" spans="3:3" x14ac:dyDescent="0.25">
      <c r="C496" s="12"/>
    </row>
    <row r="497" spans="3:3" x14ac:dyDescent="0.25">
      <c r="C497" s="12"/>
    </row>
    <row r="498" spans="3:3" x14ac:dyDescent="0.25">
      <c r="C498" s="12"/>
    </row>
    <row r="499" spans="3:3" x14ac:dyDescent="0.25">
      <c r="C499" s="12"/>
    </row>
    <row r="500" spans="3:3" x14ac:dyDescent="0.25">
      <c r="C500" s="12"/>
    </row>
    <row r="501" spans="3:3" x14ac:dyDescent="0.25">
      <c r="C501" s="12"/>
    </row>
    <row r="502" spans="3:3" x14ac:dyDescent="0.25">
      <c r="C502" s="12"/>
    </row>
    <row r="503" spans="3:3" x14ac:dyDescent="0.25">
      <c r="C503" s="12"/>
    </row>
    <row r="504" spans="3:3" x14ac:dyDescent="0.25">
      <c r="C504" s="12"/>
    </row>
    <row r="505" spans="3:3" x14ac:dyDescent="0.25">
      <c r="C505" s="12"/>
    </row>
    <row r="506" spans="3:3" x14ac:dyDescent="0.25">
      <c r="C506" s="12"/>
    </row>
    <row r="507" spans="3:3" x14ac:dyDescent="0.25">
      <c r="C507" s="12"/>
    </row>
    <row r="508" spans="3:3" x14ac:dyDescent="0.25">
      <c r="C508" s="12"/>
    </row>
    <row r="509" spans="3:3" x14ac:dyDescent="0.25">
      <c r="C509" s="12"/>
    </row>
    <row r="510" spans="3:3" x14ac:dyDescent="0.25">
      <c r="C510" s="12"/>
    </row>
    <row r="511" spans="3:3" x14ac:dyDescent="0.25">
      <c r="C511" s="12"/>
    </row>
    <row r="512" spans="3:3" x14ac:dyDescent="0.25">
      <c r="C512" s="12"/>
    </row>
    <row r="513" spans="3:3" x14ac:dyDescent="0.25">
      <c r="C513" s="12"/>
    </row>
    <row r="514" spans="3:3" x14ac:dyDescent="0.25">
      <c r="C514" s="12"/>
    </row>
    <row r="515" spans="3:3" x14ac:dyDescent="0.25">
      <c r="C515" s="12"/>
    </row>
    <row r="516" spans="3:3" x14ac:dyDescent="0.25">
      <c r="C516" s="12"/>
    </row>
    <row r="517" spans="3:3" x14ac:dyDescent="0.25">
      <c r="C517" s="12"/>
    </row>
    <row r="518" spans="3:3" x14ac:dyDescent="0.25">
      <c r="C518" s="12"/>
    </row>
  </sheetData>
  <mergeCells count="14">
    <mergeCell ref="B5:C5"/>
    <mergeCell ref="AD2:AD4"/>
    <mergeCell ref="D2:AC2"/>
    <mergeCell ref="D3:AC3"/>
    <mergeCell ref="AI2:AI4"/>
    <mergeCell ref="AJ1:AJ4"/>
    <mergeCell ref="A2:A4"/>
    <mergeCell ref="C2:C4"/>
    <mergeCell ref="B1:AI1"/>
    <mergeCell ref="AE2:AE4"/>
    <mergeCell ref="AF3:AF4"/>
    <mergeCell ref="AG3:AG4"/>
    <mergeCell ref="AH3:AH4"/>
    <mergeCell ref="AF2:A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9"/>
  <sheetViews>
    <sheetView topLeftCell="M1" zoomScale="88" zoomScaleNormal="88" workbookViewId="0">
      <selection activeCell="Q42" sqref="Q42"/>
    </sheetView>
  </sheetViews>
  <sheetFormatPr defaultColWidth="9.28515625" defaultRowHeight="15.75" x14ac:dyDescent="0.25"/>
  <cols>
    <col min="1" max="1" width="9.28515625" style="1"/>
    <col min="2" max="2" width="42.85546875" style="1" customWidth="1"/>
    <col min="3" max="3" width="13.28515625" style="1" customWidth="1"/>
    <col min="4" max="30" width="9.28515625" style="1"/>
    <col min="31" max="31" width="13.28515625" style="1" customWidth="1"/>
    <col min="32" max="35" width="9.7109375" style="1" customWidth="1"/>
    <col min="36" max="36" width="12.28515625" style="1" customWidth="1"/>
    <col min="37" max="16384" width="9.28515625" style="1"/>
  </cols>
  <sheetData>
    <row r="1" spans="1:36" x14ac:dyDescent="0.25">
      <c r="B1" s="21" t="s">
        <v>13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6" t="s">
        <v>4</v>
      </c>
    </row>
    <row r="2" spans="1:36" ht="15.75" customHeight="1" x14ac:dyDescent="0.25">
      <c r="A2" s="20" t="s">
        <v>0</v>
      </c>
      <c r="C2" s="19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9" t="s">
        <v>5</v>
      </c>
      <c r="AE2" s="19" t="s">
        <v>7</v>
      </c>
      <c r="AF2" s="24" t="s">
        <v>6</v>
      </c>
      <c r="AG2" s="25"/>
      <c r="AH2" s="25"/>
      <c r="AI2" s="27" t="s">
        <v>11</v>
      </c>
      <c r="AJ2" s="26"/>
    </row>
    <row r="3" spans="1:36" ht="15.75" customHeight="1" x14ac:dyDescent="0.25">
      <c r="A3" s="20"/>
      <c r="B3" s="1" t="s">
        <v>43</v>
      </c>
      <c r="C3" s="19"/>
      <c r="D3" s="20" t="s">
        <v>2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19"/>
      <c r="AE3" s="19"/>
      <c r="AF3" s="22" t="s">
        <v>8</v>
      </c>
      <c r="AG3" s="22" t="s">
        <v>9</v>
      </c>
      <c r="AH3" s="22" t="s">
        <v>10</v>
      </c>
      <c r="AI3" s="28"/>
      <c r="AJ3" s="26"/>
    </row>
    <row r="4" spans="1:36" x14ac:dyDescent="0.25">
      <c r="A4" s="20"/>
      <c r="C4" s="19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16">
        <v>17</v>
      </c>
      <c r="U4" s="16">
        <v>18</v>
      </c>
      <c r="V4" s="16">
        <v>19</v>
      </c>
      <c r="W4" s="2">
        <v>20</v>
      </c>
      <c r="X4" s="2">
        <v>21</v>
      </c>
      <c r="Y4" s="2">
        <v>22</v>
      </c>
      <c r="Z4" s="7">
        <v>23</v>
      </c>
      <c r="AA4" s="7">
        <v>24</v>
      </c>
      <c r="AB4" s="2">
        <v>25</v>
      </c>
      <c r="AC4" s="2">
        <v>26</v>
      </c>
      <c r="AD4" s="19"/>
      <c r="AE4" s="19"/>
      <c r="AF4" s="23"/>
      <c r="AG4" s="23"/>
      <c r="AH4" s="23"/>
      <c r="AI4" s="29"/>
      <c r="AJ4" s="26"/>
    </row>
    <row r="5" spans="1:36" ht="30" customHeight="1" x14ac:dyDescent="0.25">
      <c r="B5" s="26" t="s">
        <v>3</v>
      </c>
      <c r="C5" s="26"/>
      <c r="D5" s="4">
        <v>0.5</v>
      </c>
      <c r="E5" s="4">
        <v>0.5</v>
      </c>
      <c r="F5" s="4">
        <v>1.5</v>
      </c>
      <c r="G5" s="4">
        <v>1</v>
      </c>
      <c r="H5" s="4">
        <v>1</v>
      </c>
      <c r="I5" s="4">
        <v>1</v>
      </c>
      <c r="J5" s="4">
        <v>1.5</v>
      </c>
      <c r="K5" s="4">
        <v>1</v>
      </c>
      <c r="L5" s="4">
        <v>1</v>
      </c>
      <c r="M5" s="4">
        <v>1.5</v>
      </c>
      <c r="N5" s="4">
        <v>1</v>
      </c>
      <c r="O5" s="4">
        <v>1</v>
      </c>
      <c r="P5" s="4">
        <v>0.5</v>
      </c>
      <c r="Q5" s="4">
        <v>1</v>
      </c>
      <c r="R5" s="4">
        <v>1</v>
      </c>
      <c r="S5" s="4">
        <v>1</v>
      </c>
      <c r="T5" s="18">
        <v>1.5</v>
      </c>
      <c r="U5" s="17">
        <v>1.5</v>
      </c>
      <c r="V5" s="18">
        <v>1.5</v>
      </c>
      <c r="W5" s="4">
        <v>1</v>
      </c>
      <c r="X5" s="4">
        <v>1</v>
      </c>
      <c r="Y5" s="8">
        <v>0.5</v>
      </c>
      <c r="Z5" s="8">
        <v>1</v>
      </c>
      <c r="AA5" s="8">
        <v>0.5</v>
      </c>
      <c r="AB5" s="8">
        <v>0.5</v>
      </c>
      <c r="AC5" s="8">
        <v>5</v>
      </c>
      <c r="AD5" s="5">
        <v>30</v>
      </c>
      <c r="AE5" s="5">
        <v>35</v>
      </c>
      <c r="AF5" s="5">
        <v>8</v>
      </c>
      <c r="AG5" s="5">
        <v>18</v>
      </c>
      <c r="AH5" s="5">
        <v>9</v>
      </c>
      <c r="AI5" s="5">
        <f>AF5+AG5+AH5</f>
        <v>35</v>
      </c>
      <c r="AJ5" s="4">
        <f t="shared" ref="AJ5:AJ11" si="0">AD5+AI5+AE5</f>
        <v>100</v>
      </c>
    </row>
    <row r="6" spans="1:36" ht="15.4" customHeight="1" x14ac:dyDescent="0.25">
      <c r="A6" s="2">
        <v>1</v>
      </c>
      <c r="B6" s="1" t="s">
        <v>60</v>
      </c>
      <c r="C6" s="11" t="s">
        <v>18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16">
        <v>1.5</v>
      </c>
      <c r="U6" s="16">
        <v>1</v>
      </c>
      <c r="V6" s="16">
        <v>0</v>
      </c>
      <c r="W6" s="2">
        <v>0</v>
      </c>
      <c r="X6" s="2">
        <v>1</v>
      </c>
      <c r="Y6" s="2">
        <v>0</v>
      </c>
      <c r="Z6" s="7">
        <v>0</v>
      </c>
      <c r="AA6" s="7">
        <v>0</v>
      </c>
      <c r="AB6" s="2">
        <v>0</v>
      </c>
      <c r="AC6" s="2">
        <v>5</v>
      </c>
      <c r="AD6" s="13">
        <f>SUM(D6:AC6)</f>
        <v>8.5</v>
      </c>
      <c r="AE6" s="13">
        <v>20.100000000000001</v>
      </c>
      <c r="AF6" s="2">
        <v>8</v>
      </c>
      <c r="AG6" s="2">
        <v>18</v>
      </c>
      <c r="AH6" s="2">
        <v>9</v>
      </c>
      <c r="AI6" s="5">
        <f t="shared" ref="AI6:AI11" si="1">AF6+AG6+AH6</f>
        <v>35</v>
      </c>
      <c r="AJ6" s="18">
        <f t="shared" si="0"/>
        <v>63.6</v>
      </c>
    </row>
    <row r="7" spans="1:36" ht="15.4" customHeight="1" x14ac:dyDescent="0.25">
      <c r="A7" s="2">
        <v>2</v>
      </c>
      <c r="B7" s="1" t="s">
        <v>62</v>
      </c>
      <c r="C7" s="11" t="s">
        <v>19</v>
      </c>
      <c r="D7" s="2">
        <v>0</v>
      </c>
      <c r="E7" s="2">
        <v>0.5</v>
      </c>
      <c r="F7" s="2">
        <v>0.5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>
        <v>0</v>
      </c>
      <c r="P7" s="2">
        <v>0.5</v>
      </c>
      <c r="Q7" s="2">
        <v>0</v>
      </c>
      <c r="R7" s="2">
        <v>0</v>
      </c>
      <c r="S7" s="2">
        <v>1</v>
      </c>
      <c r="T7" s="16">
        <v>1.5</v>
      </c>
      <c r="U7" s="16">
        <v>0.5</v>
      </c>
      <c r="V7" s="16">
        <v>0.375</v>
      </c>
      <c r="W7" s="2">
        <v>0</v>
      </c>
      <c r="X7" s="2">
        <v>0</v>
      </c>
      <c r="Y7" s="2">
        <v>0.5</v>
      </c>
      <c r="Z7" s="7">
        <v>0</v>
      </c>
      <c r="AA7" s="7">
        <v>0.5</v>
      </c>
      <c r="AB7" s="2">
        <v>0.5</v>
      </c>
      <c r="AC7" s="2">
        <v>5</v>
      </c>
      <c r="AD7" s="13">
        <f t="shared" ref="AD7:AD10" si="2">SUM(D7:AC7)</f>
        <v>13.375</v>
      </c>
      <c r="AE7" s="13">
        <v>27.1</v>
      </c>
      <c r="AF7" s="2">
        <v>8</v>
      </c>
      <c r="AG7" s="2">
        <v>18</v>
      </c>
      <c r="AH7" s="2">
        <v>9</v>
      </c>
      <c r="AI7" s="5">
        <f t="shared" si="1"/>
        <v>35</v>
      </c>
      <c r="AJ7" s="18">
        <v>75.38</v>
      </c>
    </row>
    <row r="8" spans="1:36" ht="15.4" customHeight="1" x14ac:dyDescent="0.25">
      <c r="A8" s="2">
        <v>3</v>
      </c>
      <c r="B8" s="1" t="s">
        <v>63</v>
      </c>
      <c r="C8" s="11" t="s">
        <v>20</v>
      </c>
      <c r="D8" s="2">
        <v>0</v>
      </c>
      <c r="E8" s="2">
        <v>0.5</v>
      </c>
      <c r="F8" s="2">
        <v>0</v>
      </c>
      <c r="G8" s="2">
        <v>0</v>
      </c>
      <c r="H8" s="2">
        <v>0</v>
      </c>
      <c r="I8" s="2">
        <v>0.5</v>
      </c>
      <c r="J8" s="2">
        <v>0</v>
      </c>
      <c r="K8" s="2">
        <v>0.5</v>
      </c>
      <c r="L8" s="2">
        <v>1</v>
      </c>
      <c r="M8" s="2">
        <v>0.215</v>
      </c>
      <c r="N8" s="2">
        <v>0</v>
      </c>
      <c r="O8" s="2">
        <v>0</v>
      </c>
      <c r="P8" s="2">
        <v>0.5</v>
      </c>
      <c r="Q8" s="2">
        <v>0</v>
      </c>
      <c r="R8" s="2">
        <v>0</v>
      </c>
      <c r="S8" s="2">
        <v>0</v>
      </c>
      <c r="T8" s="16">
        <v>0.9</v>
      </c>
      <c r="U8" s="16">
        <v>0.5</v>
      </c>
      <c r="V8" s="16">
        <v>0</v>
      </c>
      <c r="W8" s="2">
        <v>0</v>
      </c>
      <c r="X8" s="2">
        <v>0</v>
      </c>
      <c r="Y8" s="2">
        <v>0</v>
      </c>
      <c r="Z8" s="7">
        <v>0</v>
      </c>
      <c r="AA8" s="7">
        <v>0</v>
      </c>
      <c r="AB8" s="2">
        <v>0.5</v>
      </c>
      <c r="AC8" s="2">
        <v>5</v>
      </c>
      <c r="AD8" s="13">
        <f t="shared" si="2"/>
        <v>10.115</v>
      </c>
      <c r="AE8" s="13">
        <v>15.2</v>
      </c>
      <c r="AF8" s="2">
        <v>5.08</v>
      </c>
      <c r="AG8" s="2">
        <v>13</v>
      </c>
      <c r="AH8" s="2">
        <v>8.67</v>
      </c>
      <c r="AI8" s="5">
        <f t="shared" si="1"/>
        <v>26.75</v>
      </c>
      <c r="AJ8" s="18">
        <v>52.07</v>
      </c>
    </row>
    <row r="9" spans="1:36" ht="15.4" customHeight="1" x14ac:dyDescent="0.25">
      <c r="A9" s="2">
        <v>4</v>
      </c>
      <c r="B9" s="1" t="s">
        <v>64</v>
      </c>
      <c r="C9" s="11" t="s">
        <v>21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0.5</v>
      </c>
      <c r="L9" s="2">
        <v>0</v>
      </c>
      <c r="M9" s="2">
        <v>0.215</v>
      </c>
      <c r="N9" s="2">
        <v>0</v>
      </c>
      <c r="O9" s="2">
        <v>0</v>
      </c>
      <c r="P9" s="2">
        <v>0.5</v>
      </c>
      <c r="Q9" s="2">
        <v>0</v>
      </c>
      <c r="R9" s="2">
        <v>0</v>
      </c>
      <c r="S9" s="2">
        <v>0</v>
      </c>
      <c r="T9" s="16">
        <v>0.9</v>
      </c>
      <c r="U9" s="16">
        <v>0</v>
      </c>
      <c r="V9" s="16">
        <v>0</v>
      </c>
      <c r="W9" s="2">
        <v>0</v>
      </c>
      <c r="X9" s="2">
        <v>1</v>
      </c>
      <c r="Y9" s="2">
        <v>0.5</v>
      </c>
      <c r="Z9" s="7">
        <v>1</v>
      </c>
      <c r="AA9" s="7">
        <v>0</v>
      </c>
      <c r="AB9" s="2">
        <v>0.5</v>
      </c>
      <c r="AC9" s="2">
        <v>5</v>
      </c>
      <c r="AD9" s="13">
        <f t="shared" si="2"/>
        <v>10.115</v>
      </c>
      <c r="AE9" s="13">
        <v>6.2</v>
      </c>
      <c r="AF9" s="2">
        <v>6.51</v>
      </c>
      <c r="AG9" s="2">
        <v>11.67</v>
      </c>
      <c r="AH9" s="2">
        <v>9</v>
      </c>
      <c r="AI9" s="5">
        <f t="shared" si="1"/>
        <v>27.18</v>
      </c>
      <c r="AJ9" s="18" t="s">
        <v>42</v>
      </c>
    </row>
    <row r="10" spans="1:36" ht="15.4" customHeight="1" x14ac:dyDescent="0.25">
      <c r="A10" s="2">
        <v>5</v>
      </c>
      <c r="B10" s="1" t="s">
        <v>59</v>
      </c>
      <c r="C10" s="11" t="s">
        <v>22</v>
      </c>
      <c r="D10" s="2">
        <v>0</v>
      </c>
      <c r="E10" s="2">
        <v>0.5</v>
      </c>
      <c r="F10" s="2">
        <v>0</v>
      </c>
      <c r="G10" s="2">
        <v>0</v>
      </c>
      <c r="H10" s="2">
        <v>0</v>
      </c>
      <c r="I10" s="2">
        <v>0.5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16">
        <v>1.5</v>
      </c>
      <c r="U10" s="16">
        <v>0</v>
      </c>
      <c r="V10" s="16">
        <v>0</v>
      </c>
      <c r="W10" s="2">
        <v>0</v>
      </c>
      <c r="X10" s="2">
        <v>1</v>
      </c>
      <c r="Y10" s="2">
        <v>0</v>
      </c>
      <c r="Z10" s="7">
        <v>1</v>
      </c>
      <c r="AA10" s="7">
        <v>0</v>
      </c>
      <c r="AB10" s="2">
        <v>0</v>
      </c>
      <c r="AC10" s="2">
        <v>3.5</v>
      </c>
      <c r="AD10" s="13">
        <f t="shared" si="2"/>
        <v>9</v>
      </c>
      <c r="AE10" s="13">
        <v>5.5</v>
      </c>
      <c r="AF10" s="2">
        <v>5.92</v>
      </c>
      <c r="AG10" s="2">
        <v>15</v>
      </c>
      <c r="AH10" s="2">
        <v>8</v>
      </c>
      <c r="AI10" s="5">
        <f t="shared" si="1"/>
        <v>28.92</v>
      </c>
      <c r="AJ10" s="18">
        <f t="shared" si="0"/>
        <v>43.42</v>
      </c>
    </row>
    <row r="11" spans="1:36" ht="15.4" customHeight="1" x14ac:dyDescent="0.25">
      <c r="A11" s="2">
        <v>6</v>
      </c>
      <c r="B11" s="1" t="s">
        <v>61</v>
      </c>
      <c r="C11" s="11" t="s">
        <v>23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16">
        <v>0.9</v>
      </c>
      <c r="U11" s="16">
        <v>0.5</v>
      </c>
      <c r="V11" s="16">
        <v>0</v>
      </c>
      <c r="W11" s="2">
        <v>0</v>
      </c>
      <c r="X11" s="2">
        <v>0</v>
      </c>
      <c r="Y11" s="2">
        <v>0.5</v>
      </c>
      <c r="Z11" s="7">
        <v>0</v>
      </c>
      <c r="AA11" s="7">
        <v>0</v>
      </c>
      <c r="AB11" s="2">
        <v>0.5</v>
      </c>
      <c r="AC11" s="2">
        <v>2</v>
      </c>
      <c r="AD11" s="13">
        <f>SUM(D11:AC11)</f>
        <v>4.4000000000000004</v>
      </c>
      <c r="AE11" s="13">
        <v>18.3</v>
      </c>
      <c r="AF11" s="2">
        <v>6.08</v>
      </c>
      <c r="AG11" s="2">
        <v>15.33</v>
      </c>
      <c r="AH11" s="2">
        <v>9</v>
      </c>
      <c r="AI11" s="5">
        <f t="shared" si="1"/>
        <v>30.41</v>
      </c>
      <c r="AJ11" s="18">
        <f t="shared" si="0"/>
        <v>53.11</v>
      </c>
    </row>
    <row r="12" spans="1:36" x14ac:dyDescent="0.25">
      <c r="C12" s="12"/>
    </row>
    <row r="13" spans="1:36" x14ac:dyDescent="0.25">
      <c r="C13" s="12"/>
    </row>
    <row r="14" spans="1:36" x14ac:dyDescent="0.25">
      <c r="C14" s="12"/>
    </row>
    <row r="15" spans="1:36" x14ac:dyDescent="0.25">
      <c r="C15" s="12"/>
    </row>
    <row r="16" spans="1:36" x14ac:dyDescent="0.25">
      <c r="C16" s="12"/>
    </row>
    <row r="17" spans="3:3" x14ac:dyDescent="0.25">
      <c r="C17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2" spans="3:3" x14ac:dyDescent="0.25">
      <c r="C22" s="12"/>
    </row>
    <row r="23" spans="3:3" x14ac:dyDescent="0.25">
      <c r="C23" s="12"/>
    </row>
    <row r="24" spans="3:3" x14ac:dyDescent="0.25">
      <c r="C24" s="12"/>
    </row>
    <row r="25" spans="3:3" x14ac:dyDescent="0.25">
      <c r="C25" s="12"/>
    </row>
    <row r="26" spans="3:3" x14ac:dyDescent="0.25">
      <c r="C26" s="12"/>
    </row>
    <row r="27" spans="3:3" x14ac:dyDescent="0.25">
      <c r="C27" s="12"/>
    </row>
    <row r="28" spans="3:3" x14ac:dyDescent="0.25">
      <c r="C28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  <row r="34" spans="3:3" x14ac:dyDescent="0.25">
      <c r="C34" s="12"/>
    </row>
    <row r="35" spans="3:3" x14ac:dyDescent="0.25">
      <c r="C35" s="12"/>
    </row>
    <row r="36" spans="3:3" x14ac:dyDescent="0.25">
      <c r="C36" s="12"/>
    </row>
    <row r="37" spans="3:3" x14ac:dyDescent="0.25">
      <c r="C37" s="12"/>
    </row>
    <row r="38" spans="3:3" x14ac:dyDescent="0.25">
      <c r="C38" s="12"/>
    </row>
    <row r="39" spans="3:3" x14ac:dyDescent="0.25">
      <c r="C39" s="12"/>
    </row>
    <row r="40" spans="3:3" x14ac:dyDescent="0.25">
      <c r="C40" s="12"/>
    </row>
    <row r="41" spans="3:3" x14ac:dyDescent="0.25">
      <c r="C41" s="12"/>
    </row>
    <row r="42" spans="3:3" x14ac:dyDescent="0.25">
      <c r="C42" s="12"/>
    </row>
    <row r="43" spans="3:3" x14ac:dyDescent="0.25">
      <c r="C43" s="12"/>
    </row>
    <row r="44" spans="3:3" x14ac:dyDescent="0.25">
      <c r="C44" s="12"/>
    </row>
    <row r="45" spans="3:3" x14ac:dyDescent="0.25">
      <c r="C45" s="12"/>
    </row>
    <row r="46" spans="3:3" x14ac:dyDescent="0.25">
      <c r="C46" s="12"/>
    </row>
    <row r="47" spans="3:3" x14ac:dyDescent="0.25">
      <c r="C47" s="12"/>
    </row>
    <row r="48" spans="3:3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  <row r="80" spans="3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4">
    <mergeCell ref="AI2:AI4"/>
    <mergeCell ref="B5:C5"/>
    <mergeCell ref="AJ1:AJ4"/>
    <mergeCell ref="A2:A4"/>
    <mergeCell ref="C2:C4"/>
    <mergeCell ref="D2:AC2"/>
    <mergeCell ref="D3:AC3"/>
    <mergeCell ref="B1:AI1"/>
    <mergeCell ref="AD2:AD4"/>
    <mergeCell ref="AE2:AE4"/>
    <mergeCell ref="AF3:AF4"/>
    <mergeCell ref="AG3:AG4"/>
    <mergeCell ref="AH3:AH4"/>
    <mergeCell ref="AF2:A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8"/>
  <sheetViews>
    <sheetView tabSelected="1" topLeftCell="C1" zoomScale="60" zoomScaleNormal="60" workbookViewId="0">
      <selection activeCell="N46" sqref="N46"/>
    </sheetView>
  </sheetViews>
  <sheetFormatPr defaultColWidth="9.28515625" defaultRowHeight="15.75" x14ac:dyDescent="0.25"/>
  <cols>
    <col min="1" max="1" width="9.28515625" style="1"/>
    <col min="2" max="2" width="35.5703125" style="1" customWidth="1"/>
    <col min="3" max="3" width="13.5703125" style="1" customWidth="1"/>
    <col min="4" max="17" width="9.28515625" style="1"/>
    <col min="18" max="18" width="9.28515625" style="1" bestFit="1" customWidth="1"/>
    <col min="19" max="30" width="9.28515625" style="1"/>
    <col min="31" max="31" width="11.7109375" style="1" customWidth="1"/>
    <col min="32" max="35" width="12.28515625" style="1" customWidth="1"/>
    <col min="36" max="36" width="12.7109375" style="1" customWidth="1"/>
    <col min="37" max="16384" width="9.28515625" style="1"/>
  </cols>
  <sheetData>
    <row r="1" spans="1:36" x14ac:dyDescent="0.25">
      <c r="B1" s="21" t="s">
        <v>12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6" t="s">
        <v>4</v>
      </c>
    </row>
    <row r="2" spans="1:36" ht="15.75" customHeight="1" x14ac:dyDescent="0.25">
      <c r="A2" s="32" t="s">
        <v>0</v>
      </c>
      <c r="C2" s="22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2" t="s">
        <v>5</v>
      </c>
      <c r="AE2" s="22" t="s">
        <v>7</v>
      </c>
      <c r="AF2" s="24" t="s">
        <v>6</v>
      </c>
      <c r="AG2" s="25"/>
      <c r="AH2" s="25"/>
      <c r="AI2" s="27" t="s">
        <v>11</v>
      </c>
      <c r="AJ2" s="26"/>
    </row>
    <row r="3" spans="1:36" x14ac:dyDescent="0.25">
      <c r="A3" s="33"/>
      <c r="B3" s="1" t="s">
        <v>43</v>
      </c>
      <c r="C3" s="35"/>
      <c r="D3" s="24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36"/>
      <c r="AD3" s="35"/>
      <c r="AE3" s="35"/>
      <c r="AF3" s="22" t="s">
        <v>8</v>
      </c>
      <c r="AG3" s="22" t="s">
        <v>9</v>
      </c>
      <c r="AH3" s="22" t="s">
        <v>10</v>
      </c>
      <c r="AI3" s="28"/>
      <c r="AJ3" s="26"/>
    </row>
    <row r="4" spans="1:36" x14ac:dyDescent="0.25">
      <c r="A4" s="34"/>
      <c r="C4" s="23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16">
        <v>15</v>
      </c>
      <c r="S4" s="2">
        <v>16</v>
      </c>
      <c r="T4" s="2">
        <v>17</v>
      </c>
      <c r="U4" s="2">
        <v>18</v>
      </c>
      <c r="V4" s="2">
        <v>19</v>
      </c>
      <c r="W4" s="6">
        <v>20</v>
      </c>
      <c r="X4" s="1">
        <v>21</v>
      </c>
      <c r="Y4" s="2">
        <v>22</v>
      </c>
      <c r="Z4" s="6">
        <v>23</v>
      </c>
      <c r="AA4" s="10">
        <v>24</v>
      </c>
      <c r="AB4" s="10">
        <v>25</v>
      </c>
      <c r="AC4" s="1">
        <v>26</v>
      </c>
      <c r="AD4" s="23"/>
      <c r="AE4" s="23"/>
      <c r="AF4" s="23"/>
      <c r="AG4" s="23"/>
      <c r="AH4" s="23"/>
      <c r="AI4" s="29"/>
      <c r="AJ4" s="26"/>
    </row>
    <row r="5" spans="1:36" ht="34.5" customHeight="1" x14ac:dyDescent="0.25">
      <c r="B5" s="30" t="s">
        <v>3</v>
      </c>
      <c r="C5" s="31"/>
      <c r="D5" s="4">
        <v>1</v>
      </c>
      <c r="E5" s="4">
        <v>0.5</v>
      </c>
      <c r="F5" s="4">
        <v>1.5</v>
      </c>
      <c r="G5" s="4">
        <v>1</v>
      </c>
      <c r="H5" s="4">
        <v>0.5</v>
      </c>
      <c r="I5" s="4">
        <v>1</v>
      </c>
      <c r="J5" s="4">
        <v>1.5</v>
      </c>
      <c r="K5" s="4">
        <v>1</v>
      </c>
      <c r="L5" s="4">
        <v>0.5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17">
        <v>1.5</v>
      </c>
      <c r="S5" s="4">
        <v>0.5</v>
      </c>
      <c r="T5" s="4">
        <v>1.5</v>
      </c>
      <c r="U5" s="4">
        <v>1.5</v>
      </c>
      <c r="V5" s="4">
        <v>1.5</v>
      </c>
      <c r="W5" s="4">
        <v>1</v>
      </c>
      <c r="X5" s="8">
        <v>0.5</v>
      </c>
      <c r="Y5" s="4">
        <v>0.5</v>
      </c>
      <c r="Z5" s="4">
        <v>1.5</v>
      </c>
      <c r="AA5" s="8">
        <v>1</v>
      </c>
      <c r="AB5" s="8">
        <v>0.5</v>
      </c>
      <c r="AC5" s="4">
        <v>5</v>
      </c>
      <c r="AD5" s="3">
        <v>30</v>
      </c>
      <c r="AE5" s="5">
        <v>35</v>
      </c>
      <c r="AF5" s="5">
        <v>8</v>
      </c>
      <c r="AG5" s="5">
        <v>18</v>
      </c>
      <c r="AH5" s="5">
        <v>9</v>
      </c>
      <c r="AI5" s="5">
        <f>AF5+AG5+AH5</f>
        <v>35</v>
      </c>
      <c r="AJ5" s="4">
        <f t="shared" ref="AJ5:AJ8" si="0">AD5+AI5+AE5</f>
        <v>100</v>
      </c>
    </row>
    <row r="6" spans="1:36" x14ac:dyDescent="0.25">
      <c r="A6" s="2">
        <v>1</v>
      </c>
      <c r="B6" s="1" t="s">
        <v>66</v>
      </c>
      <c r="C6" s="11" t="s">
        <v>26</v>
      </c>
      <c r="D6" s="2">
        <v>0</v>
      </c>
      <c r="E6" s="2">
        <v>0.5</v>
      </c>
      <c r="F6" s="2">
        <v>0</v>
      </c>
      <c r="G6" s="2">
        <v>0</v>
      </c>
      <c r="H6" s="2">
        <v>0</v>
      </c>
      <c r="I6" s="2">
        <v>0.75</v>
      </c>
      <c r="J6" s="2">
        <v>0</v>
      </c>
      <c r="K6" s="2">
        <v>0</v>
      </c>
      <c r="L6" s="2">
        <v>0.5</v>
      </c>
      <c r="M6" s="2">
        <v>0</v>
      </c>
      <c r="N6" s="2">
        <v>1</v>
      </c>
      <c r="O6" s="2">
        <v>0</v>
      </c>
      <c r="P6" s="2">
        <v>0</v>
      </c>
      <c r="Q6" s="2">
        <v>0</v>
      </c>
      <c r="R6" s="16">
        <v>0.6</v>
      </c>
      <c r="S6" s="2">
        <v>0</v>
      </c>
      <c r="T6" s="2">
        <v>0</v>
      </c>
      <c r="U6" s="2">
        <v>0.75</v>
      </c>
      <c r="V6" s="2">
        <v>0.4</v>
      </c>
      <c r="W6" s="2">
        <v>0</v>
      </c>
      <c r="X6" s="2">
        <v>0</v>
      </c>
      <c r="Y6" s="2">
        <v>0.5</v>
      </c>
      <c r="Z6" s="6">
        <v>0</v>
      </c>
      <c r="AA6" s="9">
        <v>1</v>
      </c>
      <c r="AB6" s="9">
        <v>0.5</v>
      </c>
      <c r="AC6" s="6">
        <v>5</v>
      </c>
      <c r="AD6" s="3">
        <f t="shared" ref="AD6:AD8" si="1">SUM(D6:AC6)</f>
        <v>11.5</v>
      </c>
      <c r="AE6" s="13">
        <v>5</v>
      </c>
      <c r="AF6" s="2">
        <v>7.5</v>
      </c>
      <c r="AG6" s="2">
        <v>16</v>
      </c>
      <c r="AH6" s="2">
        <v>9</v>
      </c>
      <c r="AI6" s="5">
        <f t="shared" ref="AI6:AI8" si="2">AF6+AG6+AH6</f>
        <v>32.5</v>
      </c>
      <c r="AJ6" s="4">
        <f t="shared" si="0"/>
        <v>49</v>
      </c>
    </row>
    <row r="7" spans="1:36" x14ac:dyDescent="0.25">
      <c r="A7" s="2">
        <v>2</v>
      </c>
      <c r="B7" s="1" t="s">
        <v>67</v>
      </c>
      <c r="C7" s="11" t="s">
        <v>25</v>
      </c>
      <c r="D7" s="2">
        <v>1</v>
      </c>
      <c r="E7" s="2">
        <v>0.5</v>
      </c>
      <c r="F7" s="2">
        <v>0</v>
      </c>
      <c r="G7" s="2">
        <v>1</v>
      </c>
      <c r="H7" s="2">
        <v>0.5</v>
      </c>
      <c r="I7" s="2">
        <v>0.75</v>
      </c>
      <c r="J7" s="2">
        <v>0</v>
      </c>
      <c r="K7" s="2">
        <v>0</v>
      </c>
      <c r="L7" s="2">
        <v>0.5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16">
        <v>0.3</v>
      </c>
      <c r="S7" s="2">
        <v>0</v>
      </c>
      <c r="T7" s="2">
        <v>0</v>
      </c>
      <c r="U7" s="2">
        <v>1.5</v>
      </c>
      <c r="V7" s="2">
        <v>0.2</v>
      </c>
      <c r="W7" s="2">
        <v>0</v>
      </c>
      <c r="X7" s="2">
        <v>0.5</v>
      </c>
      <c r="Y7" s="2">
        <v>0</v>
      </c>
      <c r="Z7" s="2">
        <v>0</v>
      </c>
      <c r="AA7" s="7">
        <v>1</v>
      </c>
      <c r="AB7" s="7">
        <v>0</v>
      </c>
      <c r="AC7" s="2">
        <v>5</v>
      </c>
      <c r="AD7" s="3">
        <v>12.75</v>
      </c>
      <c r="AE7" s="13">
        <v>20</v>
      </c>
      <c r="AF7" s="2">
        <v>8</v>
      </c>
      <c r="AG7" s="2">
        <v>18</v>
      </c>
      <c r="AH7" s="2">
        <v>9</v>
      </c>
      <c r="AI7" s="5">
        <f t="shared" si="2"/>
        <v>35</v>
      </c>
      <c r="AJ7" s="4">
        <f t="shared" si="0"/>
        <v>67.75</v>
      </c>
    </row>
    <row r="8" spans="1:36" x14ac:dyDescent="0.25">
      <c r="A8" s="2">
        <v>3</v>
      </c>
      <c r="B8" s="1" t="s">
        <v>65</v>
      </c>
      <c r="C8" s="11" t="s">
        <v>24</v>
      </c>
      <c r="D8" s="2">
        <v>1</v>
      </c>
      <c r="E8" s="2">
        <v>0.5</v>
      </c>
      <c r="F8" s="2">
        <v>0</v>
      </c>
      <c r="G8" s="2">
        <v>1</v>
      </c>
      <c r="H8" s="2">
        <v>0</v>
      </c>
      <c r="I8" s="2">
        <v>0.75</v>
      </c>
      <c r="J8" s="2">
        <v>0</v>
      </c>
      <c r="K8" s="2">
        <v>0</v>
      </c>
      <c r="L8" s="2">
        <v>0.5</v>
      </c>
      <c r="M8" s="2">
        <v>0</v>
      </c>
      <c r="N8" s="2">
        <v>1</v>
      </c>
      <c r="O8" s="2">
        <v>0</v>
      </c>
      <c r="P8" s="2">
        <v>0</v>
      </c>
      <c r="Q8" s="2">
        <v>0</v>
      </c>
      <c r="R8" s="16">
        <v>0.6</v>
      </c>
      <c r="S8" s="2">
        <v>0</v>
      </c>
      <c r="T8" s="2">
        <v>0</v>
      </c>
      <c r="U8" s="2">
        <v>1.5</v>
      </c>
      <c r="V8" s="2">
        <v>0.4</v>
      </c>
      <c r="W8" s="2">
        <v>0</v>
      </c>
      <c r="X8" s="2">
        <v>0.5</v>
      </c>
      <c r="Y8" s="2">
        <v>0.5</v>
      </c>
      <c r="Z8" s="2">
        <v>0</v>
      </c>
      <c r="AA8" s="7">
        <v>1</v>
      </c>
      <c r="AB8" s="7">
        <v>0</v>
      </c>
      <c r="AC8" s="2">
        <v>5</v>
      </c>
      <c r="AD8" s="3">
        <f t="shared" si="1"/>
        <v>14.25</v>
      </c>
      <c r="AE8" s="13">
        <v>15</v>
      </c>
      <c r="AF8" s="2">
        <v>4.42</v>
      </c>
      <c r="AG8" s="2">
        <v>13.42</v>
      </c>
      <c r="AH8" s="2">
        <v>8.66</v>
      </c>
      <c r="AI8" s="5">
        <f t="shared" si="2"/>
        <v>26.5</v>
      </c>
      <c r="AJ8" s="4">
        <f t="shared" si="0"/>
        <v>55.75</v>
      </c>
    </row>
    <row r="9" spans="1:36" x14ac:dyDescent="0.25">
      <c r="C9" s="12"/>
    </row>
    <row r="10" spans="1:36" x14ac:dyDescent="0.25">
      <c r="C10" s="12"/>
    </row>
    <row r="11" spans="1:36" x14ac:dyDescent="0.25">
      <c r="C11" s="12"/>
    </row>
    <row r="12" spans="1:36" x14ac:dyDescent="0.25">
      <c r="C12" s="12"/>
    </row>
    <row r="13" spans="1:36" x14ac:dyDescent="0.25">
      <c r="C13" s="12"/>
    </row>
    <row r="14" spans="1:36" x14ac:dyDescent="0.25">
      <c r="C14" s="12"/>
    </row>
    <row r="15" spans="1:36" x14ac:dyDescent="0.25">
      <c r="C15" s="12"/>
    </row>
    <row r="16" spans="1:36" x14ac:dyDescent="0.25">
      <c r="C16" s="12"/>
    </row>
    <row r="17" spans="3:3" x14ac:dyDescent="0.25">
      <c r="C17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2" spans="3:3" x14ac:dyDescent="0.25">
      <c r="C22" s="12"/>
    </row>
    <row r="23" spans="3:3" x14ac:dyDescent="0.25">
      <c r="C23" s="12"/>
    </row>
    <row r="24" spans="3:3" x14ac:dyDescent="0.25">
      <c r="C24" s="12"/>
    </row>
    <row r="25" spans="3:3" x14ac:dyDescent="0.25">
      <c r="C25" s="12"/>
    </row>
    <row r="26" spans="3:3" x14ac:dyDescent="0.25">
      <c r="C26" s="12"/>
    </row>
    <row r="27" spans="3:3" x14ac:dyDescent="0.25">
      <c r="C27" s="12"/>
    </row>
    <row r="28" spans="3:3" x14ac:dyDescent="0.25">
      <c r="C28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  <row r="34" spans="3:3" x14ac:dyDescent="0.25">
      <c r="C34" s="12"/>
    </row>
    <row r="35" spans="3:3" x14ac:dyDescent="0.25">
      <c r="C35" s="12"/>
    </row>
    <row r="36" spans="3:3" x14ac:dyDescent="0.25">
      <c r="C36" s="12"/>
    </row>
    <row r="37" spans="3:3" x14ac:dyDescent="0.25">
      <c r="C37" s="12"/>
    </row>
    <row r="38" spans="3:3" x14ac:dyDescent="0.25">
      <c r="C38" s="12"/>
    </row>
    <row r="39" spans="3:3" x14ac:dyDescent="0.25">
      <c r="C39" s="12"/>
    </row>
    <row r="40" spans="3:3" x14ac:dyDescent="0.25">
      <c r="C40" s="12"/>
    </row>
    <row r="41" spans="3:3" x14ac:dyDescent="0.25">
      <c r="C41" s="12"/>
    </row>
    <row r="42" spans="3:3" x14ac:dyDescent="0.25">
      <c r="C42" s="12"/>
    </row>
    <row r="43" spans="3:3" x14ac:dyDescent="0.25">
      <c r="C43" s="12"/>
    </row>
    <row r="44" spans="3:3" x14ac:dyDescent="0.25">
      <c r="C44" s="12"/>
    </row>
    <row r="45" spans="3:3" x14ac:dyDescent="0.25">
      <c r="C45" s="12"/>
    </row>
    <row r="46" spans="3:3" x14ac:dyDescent="0.25">
      <c r="C46" s="12"/>
    </row>
    <row r="47" spans="3:3" x14ac:dyDescent="0.25">
      <c r="C47" s="12"/>
    </row>
    <row r="48" spans="3:3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  <row r="80" spans="3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  <row r="106" spans="3:3" x14ac:dyDescent="0.25">
      <c r="C106" s="12"/>
    </row>
    <row r="107" spans="3:3" x14ac:dyDescent="0.25">
      <c r="C107" s="12"/>
    </row>
    <row r="108" spans="3:3" x14ac:dyDescent="0.25">
      <c r="C108" s="12"/>
    </row>
    <row r="109" spans="3:3" x14ac:dyDescent="0.25">
      <c r="C109" s="12"/>
    </row>
    <row r="110" spans="3:3" x14ac:dyDescent="0.25">
      <c r="C110" s="12"/>
    </row>
    <row r="111" spans="3:3" x14ac:dyDescent="0.25">
      <c r="C111" s="12"/>
    </row>
    <row r="112" spans="3:3" x14ac:dyDescent="0.25">
      <c r="C112" s="12"/>
    </row>
    <row r="113" spans="3:3" x14ac:dyDescent="0.25">
      <c r="C113" s="12"/>
    </row>
    <row r="114" spans="3:3" x14ac:dyDescent="0.25">
      <c r="C114" s="12"/>
    </row>
    <row r="115" spans="3:3" x14ac:dyDescent="0.25">
      <c r="C115" s="12"/>
    </row>
    <row r="116" spans="3:3" x14ac:dyDescent="0.25">
      <c r="C116" s="12"/>
    </row>
    <row r="117" spans="3:3" x14ac:dyDescent="0.25">
      <c r="C117" s="12"/>
    </row>
    <row r="118" spans="3:3" x14ac:dyDescent="0.25">
      <c r="C118" s="12"/>
    </row>
    <row r="119" spans="3:3" x14ac:dyDescent="0.25">
      <c r="C119" s="12"/>
    </row>
    <row r="120" spans="3:3" x14ac:dyDescent="0.25">
      <c r="C120" s="12"/>
    </row>
    <row r="121" spans="3:3" x14ac:dyDescent="0.25">
      <c r="C121" s="12"/>
    </row>
    <row r="122" spans="3:3" x14ac:dyDescent="0.25">
      <c r="C122" s="12"/>
    </row>
    <row r="123" spans="3:3" x14ac:dyDescent="0.25">
      <c r="C123" s="12"/>
    </row>
    <row r="124" spans="3:3" x14ac:dyDescent="0.25">
      <c r="C124" s="12"/>
    </row>
    <row r="125" spans="3:3" x14ac:dyDescent="0.25">
      <c r="C125" s="12"/>
    </row>
    <row r="126" spans="3:3" x14ac:dyDescent="0.25">
      <c r="C126" s="12"/>
    </row>
    <row r="127" spans="3:3" x14ac:dyDescent="0.25">
      <c r="C127" s="12"/>
    </row>
    <row r="128" spans="3:3" x14ac:dyDescent="0.25">
      <c r="C128" s="12"/>
    </row>
    <row r="129" spans="3:3" x14ac:dyDescent="0.25">
      <c r="C129" s="12"/>
    </row>
    <row r="130" spans="3:3" x14ac:dyDescent="0.25">
      <c r="C130" s="12"/>
    </row>
    <row r="131" spans="3:3" x14ac:dyDescent="0.25">
      <c r="C131" s="12"/>
    </row>
    <row r="132" spans="3:3" x14ac:dyDescent="0.25">
      <c r="C132" s="12"/>
    </row>
    <row r="133" spans="3:3" x14ac:dyDescent="0.25">
      <c r="C133" s="12"/>
    </row>
    <row r="134" spans="3:3" x14ac:dyDescent="0.25">
      <c r="C134" s="12"/>
    </row>
    <row r="135" spans="3:3" x14ac:dyDescent="0.25">
      <c r="C135" s="12"/>
    </row>
    <row r="136" spans="3:3" x14ac:dyDescent="0.25">
      <c r="C136" s="12"/>
    </row>
    <row r="137" spans="3:3" x14ac:dyDescent="0.25">
      <c r="C137" s="12"/>
    </row>
    <row r="138" spans="3:3" x14ac:dyDescent="0.25">
      <c r="C138" s="12"/>
    </row>
    <row r="139" spans="3:3" x14ac:dyDescent="0.25">
      <c r="C139" s="12"/>
    </row>
    <row r="140" spans="3:3" x14ac:dyDescent="0.25">
      <c r="C140" s="12"/>
    </row>
    <row r="141" spans="3:3" x14ac:dyDescent="0.25">
      <c r="C141" s="12"/>
    </row>
    <row r="142" spans="3:3" x14ac:dyDescent="0.25">
      <c r="C142" s="12"/>
    </row>
    <row r="143" spans="3:3" x14ac:dyDescent="0.25">
      <c r="C143" s="12"/>
    </row>
    <row r="144" spans="3:3" x14ac:dyDescent="0.25">
      <c r="C144" s="12"/>
    </row>
    <row r="145" spans="3:3" x14ac:dyDescent="0.25">
      <c r="C145" s="12"/>
    </row>
    <row r="146" spans="3:3" x14ac:dyDescent="0.25">
      <c r="C146" s="12"/>
    </row>
    <row r="147" spans="3:3" x14ac:dyDescent="0.25">
      <c r="C147" s="12"/>
    </row>
    <row r="148" spans="3:3" x14ac:dyDescent="0.25">
      <c r="C148" s="12"/>
    </row>
    <row r="149" spans="3:3" x14ac:dyDescent="0.25">
      <c r="C149" s="12"/>
    </row>
    <row r="150" spans="3:3" x14ac:dyDescent="0.25">
      <c r="C150" s="12"/>
    </row>
    <row r="151" spans="3:3" x14ac:dyDescent="0.25">
      <c r="C151" s="12"/>
    </row>
    <row r="152" spans="3:3" x14ac:dyDescent="0.25">
      <c r="C152" s="12"/>
    </row>
    <row r="153" spans="3:3" x14ac:dyDescent="0.25">
      <c r="C153" s="12"/>
    </row>
    <row r="154" spans="3:3" x14ac:dyDescent="0.25">
      <c r="C154" s="12"/>
    </row>
    <row r="155" spans="3:3" x14ac:dyDescent="0.25">
      <c r="C155" s="12"/>
    </row>
    <row r="156" spans="3:3" x14ac:dyDescent="0.25">
      <c r="C156" s="12"/>
    </row>
    <row r="157" spans="3:3" x14ac:dyDescent="0.25">
      <c r="C157" s="12"/>
    </row>
    <row r="158" spans="3:3" x14ac:dyDescent="0.25">
      <c r="C158" s="12"/>
    </row>
    <row r="159" spans="3:3" x14ac:dyDescent="0.25">
      <c r="C159" s="12"/>
    </row>
    <row r="160" spans="3:3" x14ac:dyDescent="0.25">
      <c r="C160" s="12"/>
    </row>
    <row r="161" spans="3:3" x14ac:dyDescent="0.25">
      <c r="C161" s="12"/>
    </row>
    <row r="162" spans="3:3" x14ac:dyDescent="0.25">
      <c r="C162" s="12"/>
    </row>
    <row r="163" spans="3:3" x14ac:dyDescent="0.25">
      <c r="C163" s="12"/>
    </row>
    <row r="164" spans="3:3" x14ac:dyDescent="0.25">
      <c r="C164" s="12"/>
    </row>
    <row r="165" spans="3:3" x14ac:dyDescent="0.25">
      <c r="C165" s="12"/>
    </row>
    <row r="166" spans="3:3" x14ac:dyDescent="0.25">
      <c r="C166" s="12"/>
    </row>
    <row r="167" spans="3:3" x14ac:dyDescent="0.25">
      <c r="C167" s="12"/>
    </row>
    <row r="168" spans="3:3" x14ac:dyDescent="0.25">
      <c r="C168" s="12"/>
    </row>
    <row r="169" spans="3:3" x14ac:dyDescent="0.25">
      <c r="C169" s="12"/>
    </row>
    <row r="170" spans="3:3" x14ac:dyDescent="0.25">
      <c r="C170" s="12"/>
    </row>
    <row r="171" spans="3:3" x14ac:dyDescent="0.25">
      <c r="C171" s="12"/>
    </row>
    <row r="172" spans="3:3" x14ac:dyDescent="0.25">
      <c r="C172" s="12"/>
    </row>
    <row r="173" spans="3:3" x14ac:dyDescent="0.25">
      <c r="C173" s="12"/>
    </row>
    <row r="174" spans="3:3" x14ac:dyDescent="0.25">
      <c r="C174" s="12"/>
    </row>
    <row r="175" spans="3:3" x14ac:dyDescent="0.25">
      <c r="C175" s="12"/>
    </row>
    <row r="176" spans="3:3" x14ac:dyDescent="0.25">
      <c r="C176" s="12"/>
    </row>
    <row r="177" spans="3:3" x14ac:dyDescent="0.25">
      <c r="C177" s="12"/>
    </row>
    <row r="178" spans="3:3" x14ac:dyDescent="0.25">
      <c r="C178" s="12"/>
    </row>
    <row r="179" spans="3:3" x14ac:dyDescent="0.25">
      <c r="C179" s="12"/>
    </row>
    <row r="180" spans="3:3" x14ac:dyDescent="0.25">
      <c r="C180" s="12"/>
    </row>
    <row r="181" spans="3:3" x14ac:dyDescent="0.25">
      <c r="C181" s="12"/>
    </row>
    <row r="182" spans="3:3" x14ac:dyDescent="0.25">
      <c r="C182" s="12"/>
    </row>
    <row r="183" spans="3:3" x14ac:dyDescent="0.25">
      <c r="C183" s="12"/>
    </row>
    <row r="184" spans="3:3" x14ac:dyDescent="0.25">
      <c r="C184" s="12"/>
    </row>
    <row r="185" spans="3:3" x14ac:dyDescent="0.25">
      <c r="C185" s="12"/>
    </row>
    <row r="186" spans="3:3" x14ac:dyDescent="0.25">
      <c r="C186" s="12"/>
    </row>
    <row r="187" spans="3:3" x14ac:dyDescent="0.25">
      <c r="C187" s="12"/>
    </row>
    <row r="188" spans="3:3" x14ac:dyDescent="0.25">
      <c r="C188" s="12"/>
    </row>
    <row r="189" spans="3:3" x14ac:dyDescent="0.25">
      <c r="C189" s="12"/>
    </row>
    <row r="190" spans="3:3" x14ac:dyDescent="0.25">
      <c r="C190" s="12"/>
    </row>
    <row r="191" spans="3:3" x14ac:dyDescent="0.25">
      <c r="C191" s="12"/>
    </row>
    <row r="192" spans="3:3" x14ac:dyDescent="0.25">
      <c r="C192" s="12"/>
    </row>
    <row r="193" spans="3:3" x14ac:dyDescent="0.25">
      <c r="C193" s="12"/>
    </row>
    <row r="194" spans="3:3" x14ac:dyDescent="0.25">
      <c r="C194" s="12"/>
    </row>
    <row r="195" spans="3:3" x14ac:dyDescent="0.25">
      <c r="C195" s="12"/>
    </row>
    <row r="196" spans="3:3" x14ac:dyDescent="0.25">
      <c r="C196" s="12"/>
    </row>
    <row r="197" spans="3:3" x14ac:dyDescent="0.25">
      <c r="C197" s="12"/>
    </row>
    <row r="198" spans="3:3" x14ac:dyDescent="0.25">
      <c r="C198" s="12"/>
    </row>
    <row r="199" spans="3:3" x14ac:dyDescent="0.25">
      <c r="C199" s="12"/>
    </row>
    <row r="200" spans="3:3" x14ac:dyDescent="0.25">
      <c r="C200" s="12"/>
    </row>
    <row r="201" spans="3:3" x14ac:dyDescent="0.25">
      <c r="C201" s="12"/>
    </row>
    <row r="202" spans="3:3" x14ac:dyDescent="0.25">
      <c r="C202" s="12"/>
    </row>
    <row r="203" spans="3:3" x14ac:dyDescent="0.25">
      <c r="C203" s="12"/>
    </row>
    <row r="204" spans="3:3" x14ac:dyDescent="0.25">
      <c r="C204" s="12"/>
    </row>
    <row r="205" spans="3:3" x14ac:dyDescent="0.25">
      <c r="C205" s="12"/>
    </row>
    <row r="206" spans="3:3" x14ac:dyDescent="0.25">
      <c r="C206" s="12"/>
    </row>
    <row r="207" spans="3:3" x14ac:dyDescent="0.25">
      <c r="C207" s="12"/>
    </row>
    <row r="208" spans="3:3" x14ac:dyDescent="0.25">
      <c r="C208" s="12"/>
    </row>
    <row r="209" spans="3:3" x14ac:dyDescent="0.25">
      <c r="C209" s="12"/>
    </row>
    <row r="210" spans="3:3" x14ac:dyDescent="0.25">
      <c r="C210" s="12"/>
    </row>
    <row r="211" spans="3:3" x14ac:dyDescent="0.25">
      <c r="C211" s="12"/>
    </row>
    <row r="212" spans="3:3" x14ac:dyDescent="0.25">
      <c r="C212" s="12"/>
    </row>
    <row r="213" spans="3:3" x14ac:dyDescent="0.25">
      <c r="C213" s="12"/>
    </row>
    <row r="214" spans="3:3" x14ac:dyDescent="0.25">
      <c r="C214" s="12"/>
    </row>
    <row r="215" spans="3:3" x14ac:dyDescent="0.25">
      <c r="C215" s="12"/>
    </row>
    <row r="216" spans="3:3" x14ac:dyDescent="0.25">
      <c r="C216" s="12"/>
    </row>
    <row r="217" spans="3:3" x14ac:dyDescent="0.25">
      <c r="C217" s="12"/>
    </row>
    <row r="218" spans="3:3" x14ac:dyDescent="0.25">
      <c r="C218" s="12"/>
    </row>
    <row r="219" spans="3:3" x14ac:dyDescent="0.25">
      <c r="C219" s="12"/>
    </row>
    <row r="220" spans="3:3" x14ac:dyDescent="0.25">
      <c r="C220" s="12"/>
    </row>
    <row r="221" spans="3:3" x14ac:dyDescent="0.25">
      <c r="C221" s="12"/>
    </row>
    <row r="222" spans="3:3" x14ac:dyDescent="0.25">
      <c r="C222" s="12"/>
    </row>
    <row r="223" spans="3:3" x14ac:dyDescent="0.25">
      <c r="C223" s="12"/>
    </row>
    <row r="224" spans="3:3" x14ac:dyDescent="0.25">
      <c r="C224" s="12"/>
    </row>
    <row r="225" spans="3:3" x14ac:dyDescent="0.25">
      <c r="C225" s="12"/>
    </row>
    <row r="226" spans="3:3" x14ac:dyDescent="0.25">
      <c r="C226" s="12"/>
    </row>
    <row r="227" spans="3:3" x14ac:dyDescent="0.25">
      <c r="C227" s="12"/>
    </row>
    <row r="228" spans="3:3" x14ac:dyDescent="0.25">
      <c r="C228" s="12"/>
    </row>
    <row r="229" spans="3:3" x14ac:dyDescent="0.25">
      <c r="C229" s="12"/>
    </row>
    <row r="230" spans="3:3" x14ac:dyDescent="0.25">
      <c r="C230" s="12"/>
    </row>
    <row r="231" spans="3:3" x14ac:dyDescent="0.25">
      <c r="C231" s="12"/>
    </row>
    <row r="232" spans="3:3" x14ac:dyDescent="0.25">
      <c r="C232" s="12"/>
    </row>
    <row r="233" spans="3:3" x14ac:dyDescent="0.25">
      <c r="C233" s="12"/>
    </row>
    <row r="234" spans="3:3" x14ac:dyDescent="0.25">
      <c r="C234" s="12"/>
    </row>
    <row r="235" spans="3:3" x14ac:dyDescent="0.25">
      <c r="C235" s="12"/>
    </row>
    <row r="236" spans="3:3" x14ac:dyDescent="0.25">
      <c r="C236" s="12"/>
    </row>
    <row r="237" spans="3:3" x14ac:dyDescent="0.25">
      <c r="C237" s="12"/>
    </row>
    <row r="238" spans="3:3" x14ac:dyDescent="0.25">
      <c r="C238" s="12"/>
    </row>
    <row r="239" spans="3:3" x14ac:dyDescent="0.25">
      <c r="C239" s="12"/>
    </row>
    <row r="240" spans="3:3" x14ac:dyDescent="0.25">
      <c r="C240" s="12"/>
    </row>
    <row r="241" spans="3:3" x14ac:dyDescent="0.25">
      <c r="C241" s="12"/>
    </row>
    <row r="242" spans="3:3" x14ac:dyDescent="0.25">
      <c r="C242" s="12"/>
    </row>
    <row r="243" spans="3:3" x14ac:dyDescent="0.25">
      <c r="C243" s="12"/>
    </row>
    <row r="244" spans="3:3" x14ac:dyDescent="0.25">
      <c r="C244" s="12"/>
    </row>
    <row r="245" spans="3:3" x14ac:dyDescent="0.25">
      <c r="C245" s="12"/>
    </row>
    <row r="246" spans="3:3" x14ac:dyDescent="0.25">
      <c r="C246" s="12"/>
    </row>
    <row r="247" spans="3:3" x14ac:dyDescent="0.25">
      <c r="C247" s="12"/>
    </row>
    <row r="248" spans="3:3" x14ac:dyDescent="0.25">
      <c r="C248" s="12"/>
    </row>
    <row r="249" spans="3:3" x14ac:dyDescent="0.25">
      <c r="C249" s="12"/>
    </row>
    <row r="250" spans="3:3" x14ac:dyDescent="0.25">
      <c r="C250" s="12"/>
    </row>
    <row r="251" spans="3:3" x14ac:dyDescent="0.25">
      <c r="C251" s="12"/>
    </row>
    <row r="252" spans="3:3" x14ac:dyDescent="0.25">
      <c r="C252" s="12"/>
    </row>
    <row r="253" spans="3:3" x14ac:dyDescent="0.25">
      <c r="C253" s="12"/>
    </row>
    <row r="254" spans="3:3" x14ac:dyDescent="0.25">
      <c r="C254" s="12"/>
    </row>
    <row r="255" spans="3:3" x14ac:dyDescent="0.25">
      <c r="C255" s="12"/>
    </row>
    <row r="256" spans="3:3" x14ac:dyDescent="0.25">
      <c r="C256" s="12"/>
    </row>
    <row r="257" spans="3:3" x14ac:dyDescent="0.25">
      <c r="C257" s="12"/>
    </row>
    <row r="258" spans="3:3" x14ac:dyDescent="0.25">
      <c r="C258" s="12"/>
    </row>
    <row r="259" spans="3:3" x14ac:dyDescent="0.25">
      <c r="C259" s="12"/>
    </row>
    <row r="260" spans="3:3" x14ac:dyDescent="0.25">
      <c r="C260" s="12"/>
    </row>
    <row r="261" spans="3:3" x14ac:dyDescent="0.25">
      <c r="C261" s="12"/>
    </row>
    <row r="262" spans="3:3" x14ac:dyDescent="0.25">
      <c r="C262" s="12"/>
    </row>
    <row r="263" spans="3:3" x14ac:dyDescent="0.25">
      <c r="C263" s="12"/>
    </row>
    <row r="264" spans="3:3" x14ac:dyDescent="0.25">
      <c r="C264" s="12"/>
    </row>
    <row r="265" spans="3:3" x14ac:dyDescent="0.25">
      <c r="C265" s="12"/>
    </row>
    <row r="266" spans="3:3" x14ac:dyDescent="0.25">
      <c r="C266" s="12"/>
    </row>
    <row r="267" spans="3:3" x14ac:dyDescent="0.25">
      <c r="C267" s="12"/>
    </row>
    <row r="268" spans="3:3" x14ac:dyDescent="0.25">
      <c r="C268" s="12"/>
    </row>
    <row r="269" spans="3:3" x14ac:dyDescent="0.25">
      <c r="C269" s="12"/>
    </row>
    <row r="270" spans="3:3" x14ac:dyDescent="0.25">
      <c r="C270" s="12"/>
    </row>
    <row r="271" spans="3:3" x14ac:dyDescent="0.25">
      <c r="C271" s="12"/>
    </row>
    <row r="272" spans="3:3" x14ac:dyDescent="0.25">
      <c r="C272" s="12"/>
    </row>
    <row r="273" spans="3:3" x14ac:dyDescent="0.25">
      <c r="C273" s="12"/>
    </row>
    <row r="274" spans="3:3" x14ac:dyDescent="0.25">
      <c r="C274" s="12"/>
    </row>
    <row r="275" spans="3:3" x14ac:dyDescent="0.25">
      <c r="C275" s="12"/>
    </row>
    <row r="276" spans="3:3" x14ac:dyDescent="0.25">
      <c r="C276" s="12"/>
    </row>
    <row r="277" spans="3:3" x14ac:dyDescent="0.25">
      <c r="C277" s="12"/>
    </row>
    <row r="278" spans="3:3" x14ac:dyDescent="0.25">
      <c r="C278" s="12"/>
    </row>
    <row r="279" spans="3:3" x14ac:dyDescent="0.25">
      <c r="C279" s="12"/>
    </row>
    <row r="280" spans="3:3" x14ac:dyDescent="0.25">
      <c r="C280" s="12"/>
    </row>
    <row r="281" spans="3:3" x14ac:dyDescent="0.25">
      <c r="C281" s="12"/>
    </row>
    <row r="282" spans="3:3" x14ac:dyDescent="0.25">
      <c r="C282" s="12"/>
    </row>
    <row r="283" spans="3:3" x14ac:dyDescent="0.25">
      <c r="C283" s="12"/>
    </row>
    <row r="284" spans="3:3" x14ac:dyDescent="0.25">
      <c r="C284" s="12"/>
    </row>
    <row r="285" spans="3:3" x14ac:dyDescent="0.25">
      <c r="C285" s="12"/>
    </row>
    <row r="286" spans="3:3" x14ac:dyDescent="0.25">
      <c r="C286" s="12"/>
    </row>
    <row r="287" spans="3:3" x14ac:dyDescent="0.25">
      <c r="C287" s="12"/>
    </row>
    <row r="288" spans="3:3" x14ac:dyDescent="0.25">
      <c r="C288" s="12"/>
    </row>
    <row r="289" spans="3:3" x14ac:dyDescent="0.25">
      <c r="C289" s="12"/>
    </row>
    <row r="290" spans="3:3" x14ac:dyDescent="0.25">
      <c r="C290" s="12"/>
    </row>
    <row r="291" spans="3:3" x14ac:dyDescent="0.25">
      <c r="C291" s="12"/>
    </row>
    <row r="292" spans="3:3" x14ac:dyDescent="0.25">
      <c r="C292" s="12"/>
    </row>
    <row r="293" spans="3:3" x14ac:dyDescent="0.25">
      <c r="C293" s="12"/>
    </row>
    <row r="294" spans="3:3" x14ac:dyDescent="0.25">
      <c r="C294" s="12"/>
    </row>
    <row r="295" spans="3:3" x14ac:dyDescent="0.25">
      <c r="C295" s="12"/>
    </row>
    <row r="296" spans="3:3" x14ac:dyDescent="0.25">
      <c r="C296" s="12"/>
    </row>
    <row r="297" spans="3:3" x14ac:dyDescent="0.25">
      <c r="C297" s="12"/>
    </row>
    <row r="298" spans="3:3" x14ac:dyDescent="0.25">
      <c r="C298" s="12"/>
    </row>
    <row r="299" spans="3:3" x14ac:dyDescent="0.25">
      <c r="C299" s="12"/>
    </row>
    <row r="300" spans="3:3" x14ac:dyDescent="0.25">
      <c r="C300" s="12"/>
    </row>
    <row r="301" spans="3:3" x14ac:dyDescent="0.25">
      <c r="C301" s="12"/>
    </row>
    <row r="302" spans="3:3" x14ac:dyDescent="0.25">
      <c r="C302" s="12"/>
    </row>
    <row r="303" spans="3:3" x14ac:dyDescent="0.25">
      <c r="C303" s="12"/>
    </row>
    <row r="304" spans="3:3" x14ac:dyDescent="0.25">
      <c r="C304" s="12"/>
    </row>
    <row r="305" spans="3:3" x14ac:dyDescent="0.25">
      <c r="C305" s="12"/>
    </row>
    <row r="306" spans="3:3" x14ac:dyDescent="0.25">
      <c r="C306" s="12"/>
    </row>
    <row r="307" spans="3:3" x14ac:dyDescent="0.25">
      <c r="C307" s="12"/>
    </row>
    <row r="308" spans="3:3" x14ac:dyDescent="0.25">
      <c r="C308" s="12"/>
    </row>
    <row r="309" spans="3:3" x14ac:dyDescent="0.25">
      <c r="C309" s="12"/>
    </row>
    <row r="310" spans="3:3" x14ac:dyDescent="0.25">
      <c r="C310" s="12"/>
    </row>
    <row r="311" spans="3:3" x14ac:dyDescent="0.25">
      <c r="C311" s="12"/>
    </row>
    <row r="312" spans="3:3" x14ac:dyDescent="0.25">
      <c r="C312" s="12"/>
    </row>
    <row r="313" spans="3:3" x14ac:dyDescent="0.25">
      <c r="C313" s="12"/>
    </row>
    <row r="314" spans="3:3" x14ac:dyDescent="0.25">
      <c r="C314" s="12"/>
    </row>
    <row r="315" spans="3:3" x14ac:dyDescent="0.25">
      <c r="C315" s="12"/>
    </row>
    <row r="316" spans="3:3" x14ac:dyDescent="0.25">
      <c r="C316" s="12"/>
    </row>
    <row r="317" spans="3:3" x14ac:dyDescent="0.25">
      <c r="C317" s="12"/>
    </row>
    <row r="318" spans="3:3" x14ac:dyDescent="0.25">
      <c r="C318" s="12"/>
    </row>
    <row r="319" spans="3:3" x14ac:dyDescent="0.25">
      <c r="C319" s="12"/>
    </row>
    <row r="320" spans="3:3" x14ac:dyDescent="0.25">
      <c r="C320" s="12"/>
    </row>
    <row r="321" spans="3:3" x14ac:dyDescent="0.25">
      <c r="C321" s="12"/>
    </row>
    <row r="322" spans="3:3" x14ac:dyDescent="0.25">
      <c r="C322" s="12"/>
    </row>
    <row r="323" spans="3:3" x14ac:dyDescent="0.25">
      <c r="C323" s="12"/>
    </row>
    <row r="324" spans="3:3" x14ac:dyDescent="0.25">
      <c r="C324" s="12"/>
    </row>
    <row r="325" spans="3:3" x14ac:dyDescent="0.25">
      <c r="C325" s="12"/>
    </row>
    <row r="326" spans="3:3" x14ac:dyDescent="0.25">
      <c r="C326" s="12"/>
    </row>
    <row r="327" spans="3:3" x14ac:dyDescent="0.25">
      <c r="C327" s="12"/>
    </row>
    <row r="328" spans="3:3" x14ac:dyDescent="0.25">
      <c r="C328" s="12"/>
    </row>
    <row r="329" spans="3:3" x14ac:dyDescent="0.25">
      <c r="C329" s="12"/>
    </row>
    <row r="330" spans="3:3" x14ac:dyDescent="0.25">
      <c r="C330" s="12"/>
    </row>
    <row r="331" spans="3:3" x14ac:dyDescent="0.25">
      <c r="C331" s="12"/>
    </row>
    <row r="332" spans="3:3" x14ac:dyDescent="0.25">
      <c r="C332" s="12"/>
    </row>
    <row r="333" spans="3:3" x14ac:dyDescent="0.25">
      <c r="C333" s="12"/>
    </row>
    <row r="334" spans="3:3" x14ac:dyDescent="0.25">
      <c r="C334" s="12"/>
    </row>
    <row r="335" spans="3:3" x14ac:dyDescent="0.25">
      <c r="C335" s="12"/>
    </row>
    <row r="336" spans="3:3" x14ac:dyDescent="0.25">
      <c r="C336" s="12"/>
    </row>
    <row r="337" spans="3:3" x14ac:dyDescent="0.25">
      <c r="C337" s="12"/>
    </row>
    <row r="338" spans="3:3" x14ac:dyDescent="0.25">
      <c r="C338" s="12"/>
    </row>
    <row r="339" spans="3:3" x14ac:dyDescent="0.25">
      <c r="C339" s="12"/>
    </row>
    <row r="340" spans="3:3" x14ac:dyDescent="0.25">
      <c r="C340" s="12"/>
    </row>
    <row r="341" spans="3:3" x14ac:dyDescent="0.25">
      <c r="C341" s="12"/>
    </row>
    <row r="342" spans="3:3" x14ac:dyDescent="0.25">
      <c r="C342" s="12"/>
    </row>
    <row r="343" spans="3:3" x14ac:dyDescent="0.25">
      <c r="C343" s="12"/>
    </row>
    <row r="344" spans="3:3" x14ac:dyDescent="0.25">
      <c r="C344" s="12"/>
    </row>
    <row r="345" spans="3:3" x14ac:dyDescent="0.25">
      <c r="C345" s="12"/>
    </row>
    <row r="346" spans="3:3" x14ac:dyDescent="0.25">
      <c r="C346" s="12"/>
    </row>
    <row r="347" spans="3:3" x14ac:dyDescent="0.25">
      <c r="C347" s="12"/>
    </row>
    <row r="348" spans="3:3" x14ac:dyDescent="0.25">
      <c r="C348" s="12"/>
    </row>
    <row r="349" spans="3:3" x14ac:dyDescent="0.25">
      <c r="C349" s="12"/>
    </row>
    <row r="350" spans="3:3" x14ac:dyDescent="0.25">
      <c r="C350" s="12"/>
    </row>
    <row r="351" spans="3:3" x14ac:dyDescent="0.25">
      <c r="C351" s="12"/>
    </row>
    <row r="352" spans="3:3" x14ac:dyDescent="0.25">
      <c r="C352" s="12"/>
    </row>
    <row r="353" spans="3:3" x14ac:dyDescent="0.25">
      <c r="C353" s="12"/>
    </row>
    <row r="354" spans="3:3" x14ac:dyDescent="0.25">
      <c r="C354" s="12"/>
    </row>
    <row r="355" spans="3:3" x14ac:dyDescent="0.25">
      <c r="C355" s="12"/>
    </row>
    <row r="356" spans="3:3" x14ac:dyDescent="0.25">
      <c r="C356" s="12"/>
    </row>
    <row r="357" spans="3:3" x14ac:dyDescent="0.25">
      <c r="C357" s="12"/>
    </row>
    <row r="358" spans="3:3" x14ac:dyDescent="0.25">
      <c r="C358" s="12"/>
    </row>
    <row r="359" spans="3:3" x14ac:dyDescent="0.25">
      <c r="C359" s="12"/>
    </row>
    <row r="360" spans="3:3" x14ac:dyDescent="0.25">
      <c r="C360" s="12"/>
    </row>
    <row r="361" spans="3:3" x14ac:dyDescent="0.25">
      <c r="C361" s="12"/>
    </row>
    <row r="362" spans="3:3" x14ac:dyDescent="0.25">
      <c r="C362" s="12"/>
    </row>
    <row r="363" spans="3:3" x14ac:dyDescent="0.25">
      <c r="C363" s="12"/>
    </row>
    <row r="364" spans="3:3" x14ac:dyDescent="0.25">
      <c r="C364" s="12"/>
    </row>
    <row r="365" spans="3:3" x14ac:dyDescent="0.25">
      <c r="C365" s="12"/>
    </row>
    <row r="366" spans="3:3" x14ac:dyDescent="0.25">
      <c r="C366" s="12"/>
    </row>
    <row r="367" spans="3:3" x14ac:dyDescent="0.25">
      <c r="C367" s="12"/>
    </row>
    <row r="368" spans="3:3" x14ac:dyDescent="0.25">
      <c r="C368" s="12"/>
    </row>
    <row r="369" spans="3:3" x14ac:dyDescent="0.25">
      <c r="C369" s="12"/>
    </row>
    <row r="370" spans="3:3" x14ac:dyDescent="0.25">
      <c r="C370" s="12"/>
    </row>
    <row r="371" spans="3:3" x14ac:dyDescent="0.25">
      <c r="C371" s="12"/>
    </row>
    <row r="372" spans="3:3" x14ac:dyDescent="0.25">
      <c r="C372" s="12"/>
    </row>
    <row r="373" spans="3:3" x14ac:dyDescent="0.25">
      <c r="C373" s="12"/>
    </row>
    <row r="374" spans="3:3" x14ac:dyDescent="0.25">
      <c r="C374" s="12"/>
    </row>
    <row r="375" spans="3:3" x14ac:dyDescent="0.25">
      <c r="C375" s="12"/>
    </row>
    <row r="376" spans="3:3" x14ac:dyDescent="0.25">
      <c r="C376" s="12"/>
    </row>
    <row r="377" spans="3:3" x14ac:dyDescent="0.25">
      <c r="C377" s="12"/>
    </row>
    <row r="378" spans="3:3" x14ac:dyDescent="0.25">
      <c r="C378" s="12"/>
    </row>
    <row r="379" spans="3:3" x14ac:dyDescent="0.25">
      <c r="C379" s="12"/>
    </row>
    <row r="380" spans="3:3" x14ac:dyDescent="0.25">
      <c r="C380" s="12"/>
    </row>
    <row r="381" spans="3:3" x14ac:dyDescent="0.25">
      <c r="C381" s="12"/>
    </row>
    <row r="382" spans="3:3" x14ac:dyDescent="0.25">
      <c r="C382" s="12"/>
    </row>
    <row r="383" spans="3:3" x14ac:dyDescent="0.25">
      <c r="C383" s="12"/>
    </row>
    <row r="384" spans="3:3" x14ac:dyDescent="0.25">
      <c r="C384" s="12"/>
    </row>
    <row r="385" spans="3:3" x14ac:dyDescent="0.25">
      <c r="C385" s="12"/>
    </row>
    <row r="386" spans="3:3" x14ac:dyDescent="0.25">
      <c r="C386" s="12"/>
    </row>
    <row r="387" spans="3:3" x14ac:dyDescent="0.25">
      <c r="C387" s="12"/>
    </row>
    <row r="388" spans="3:3" x14ac:dyDescent="0.25">
      <c r="C388" s="12"/>
    </row>
    <row r="389" spans="3:3" x14ac:dyDescent="0.25">
      <c r="C389" s="12"/>
    </row>
    <row r="390" spans="3:3" x14ac:dyDescent="0.25">
      <c r="C390" s="12"/>
    </row>
    <row r="391" spans="3:3" x14ac:dyDescent="0.25">
      <c r="C391" s="12"/>
    </row>
    <row r="392" spans="3:3" x14ac:dyDescent="0.25">
      <c r="C392" s="12"/>
    </row>
    <row r="393" spans="3:3" x14ac:dyDescent="0.25">
      <c r="C393" s="12"/>
    </row>
    <row r="394" spans="3:3" x14ac:dyDescent="0.25">
      <c r="C394" s="12"/>
    </row>
    <row r="395" spans="3:3" x14ac:dyDescent="0.25">
      <c r="C395" s="12"/>
    </row>
    <row r="396" spans="3:3" x14ac:dyDescent="0.25">
      <c r="C396" s="12"/>
    </row>
    <row r="397" spans="3:3" x14ac:dyDescent="0.25">
      <c r="C397" s="12"/>
    </row>
    <row r="398" spans="3:3" x14ac:dyDescent="0.25">
      <c r="C398" s="12"/>
    </row>
    <row r="399" spans="3:3" x14ac:dyDescent="0.25">
      <c r="C399" s="12"/>
    </row>
    <row r="400" spans="3:3" x14ac:dyDescent="0.25">
      <c r="C400" s="12"/>
    </row>
    <row r="401" spans="3:3" x14ac:dyDescent="0.25">
      <c r="C401" s="12"/>
    </row>
    <row r="402" spans="3:3" x14ac:dyDescent="0.25">
      <c r="C402" s="12"/>
    </row>
    <row r="403" spans="3:3" x14ac:dyDescent="0.25">
      <c r="C403" s="12"/>
    </row>
    <row r="404" spans="3:3" x14ac:dyDescent="0.25">
      <c r="C404" s="12"/>
    </row>
    <row r="405" spans="3:3" x14ac:dyDescent="0.25">
      <c r="C405" s="12"/>
    </row>
    <row r="406" spans="3:3" x14ac:dyDescent="0.25">
      <c r="C406" s="12"/>
    </row>
    <row r="407" spans="3:3" x14ac:dyDescent="0.25">
      <c r="C407" s="12"/>
    </row>
    <row r="408" spans="3:3" x14ac:dyDescent="0.25">
      <c r="C408" s="12"/>
    </row>
    <row r="409" spans="3:3" x14ac:dyDescent="0.25">
      <c r="C409" s="12"/>
    </row>
    <row r="410" spans="3:3" x14ac:dyDescent="0.25">
      <c r="C410" s="12"/>
    </row>
    <row r="411" spans="3:3" x14ac:dyDescent="0.25">
      <c r="C411" s="12"/>
    </row>
    <row r="412" spans="3:3" x14ac:dyDescent="0.25">
      <c r="C412" s="12"/>
    </row>
    <row r="413" spans="3:3" x14ac:dyDescent="0.25">
      <c r="C413" s="12"/>
    </row>
    <row r="414" spans="3:3" x14ac:dyDescent="0.25">
      <c r="C414" s="12"/>
    </row>
    <row r="415" spans="3:3" x14ac:dyDescent="0.25">
      <c r="C415" s="12"/>
    </row>
    <row r="416" spans="3:3" x14ac:dyDescent="0.25">
      <c r="C416" s="12"/>
    </row>
    <row r="417" spans="3:3" x14ac:dyDescent="0.25">
      <c r="C417" s="12"/>
    </row>
    <row r="418" spans="3:3" x14ac:dyDescent="0.25">
      <c r="C418" s="12"/>
    </row>
    <row r="419" spans="3:3" x14ac:dyDescent="0.25">
      <c r="C419" s="12"/>
    </row>
    <row r="420" spans="3:3" x14ac:dyDescent="0.25">
      <c r="C420" s="12"/>
    </row>
    <row r="421" spans="3:3" x14ac:dyDescent="0.25">
      <c r="C421" s="12"/>
    </row>
    <row r="422" spans="3:3" x14ac:dyDescent="0.25">
      <c r="C422" s="12"/>
    </row>
    <row r="423" spans="3:3" x14ac:dyDescent="0.25">
      <c r="C423" s="12"/>
    </row>
    <row r="424" spans="3:3" x14ac:dyDescent="0.25">
      <c r="C424" s="12"/>
    </row>
    <row r="425" spans="3:3" x14ac:dyDescent="0.25">
      <c r="C425" s="12"/>
    </row>
    <row r="426" spans="3:3" x14ac:dyDescent="0.25">
      <c r="C426" s="12"/>
    </row>
    <row r="427" spans="3:3" x14ac:dyDescent="0.25">
      <c r="C427" s="12"/>
    </row>
    <row r="428" spans="3:3" x14ac:dyDescent="0.25">
      <c r="C428" s="12"/>
    </row>
    <row r="429" spans="3:3" x14ac:dyDescent="0.25">
      <c r="C429" s="12"/>
    </row>
    <row r="430" spans="3:3" x14ac:dyDescent="0.25">
      <c r="C430" s="12"/>
    </row>
    <row r="431" spans="3:3" x14ac:dyDescent="0.25">
      <c r="C431" s="12"/>
    </row>
    <row r="432" spans="3:3" x14ac:dyDescent="0.25">
      <c r="C432" s="12"/>
    </row>
    <row r="433" spans="3:3" x14ac:dyDescent="0.25">
      <c r="C433" s="12"/>
    </row>
    <row r="434" spans="3:3" x14ac:dyDescent="0.25">
      <c r="C434" s="12"/>
    </row>
    <row r="435" spans="3:3" x14ac:dyDescent="0.25">
      <c r="C435" s="12"/>
    </row>
    <row r="436" spans="3:3" x14ac:dyDescent="0.25">
      <c r="C436" s="12"/>
    </row>
    <row r="437" spans="3:3" x14ac:dyDescent="0.25">
      <c r="C437" s="12"/>
    </row>
    <row r="438" spans="3:3" x14ac:dyDescent="0.25">
      <c r="C438" s="12"/>
    </row>
    <row r="439" spans="3:3" x14ac:dyDescent="0.25">
      <c r="C439" s="12"/>
    </row>
    <row r="440" spans="3:3" x14ac:dyDescent="0.25">
      <c r="C440" s="12"/>
    </row>
    <row r="441" spans="3:3" x14ac:dyDescent="0.25">
      <c r="C441" s="12"/>
    </row>
    <row r="442" spans="3:3" x14ac:dyDescent="0.25">
      <c r="C442" s="12"/>
    </row>
    <row r="443" spans="3:3" x14ac:dyDescent="0.25">
      <c r="C443" s="12"/>
    </row>
    <row r="444" spans="3:3" x14ac:dyDescent="0.25">
      <c r="C444" s="12"/>
    </row>
    <row r="445" spans="3:3" x14ac:dyDescent="0.25">
      <c r="C445" s="12"/>
    </row>
    <row r="446" spans="3:3" x14ac:dyDescent="0.25">
      <c r="C446" s="12"/>
    </row>
    <row r="447" spans="3:3" x14ac:dyDescent="0.25">
      <c r="C447" s="12"/>
    </row>
    <row r="448" spans="3:3" x14ac:dyDescent="0.25">
      <c r="C448" s="12"/>
    </row>
    <row r="449" spans="3:3" x14ac:dyDescent="0.25">
      <c r="C449" s="12"/>
    </row>
    <row r="450" spans="3:3" x14ac:dyDescent="0.25">
      <c r="C450" s="12"/>
    </row>
    <row r="451" spans="3:3" x14ac:dyDescent="0.25">
      <c r="C451" s="12"/>
    </row>
    <row r="452" spans="3:3" x14ac:dyDescent="0.25">
      <c r="C452" s="12"/>
    </row>
    <row r="453" spans="3:3" x14ac:dyDescent="0.25">
      <c r="C453" s="12"/>
    </row>
    <row r="454" spans="3:3" x14ac:dyDescent="0.25">
      <c r="C454" s="12"/>
    </row>
    <row r="455" spans="3:3" x14ac:dyDescent="0.25">
      <c r="C455" s="12"/>
    </row>
    <row r="456" spans="3:3" x14ac:dyDescent="0.25">
      <c r="C456" s="12"/>
    </row>
    <row r="457" spans="3:3" x14ac:dyDescent="0.25">
      <c r="C457" s="12"/>
    </row>
    <row r="458" spans="3:3" x14ac:dyDescent="0.25">
      <c r="C458" s="12"/>
    </row>
    <row r="459" spans="3:3" x14ac:dyDescent="0.25">
      <c r="C459" s="12"/>
    </row>
    <row r="460" spans="3:3" x14ac:dyDescent="0.25">
      <c r="C460" s="12"/>
    </row>
    <row r="461" spans="3:3" x14ac:dyDescent="0.25">
      <c r="C461" s="12"/>
    </row>
    <row r="462" spans="3:3" x14ac:dyDescent="0.25">
      <c r="C462" s="12"/>
    </row>
    <row r="463" spans="3:3" x14ac:dyDescent="0.25">
      <c r="C463" s="12"/>
    </row>
    <row r="464" spans="3:3" x14ac:dyDescent="0.25">
      <c r="C464" s="12"/>
    </row>
    <row r="465" spans="3:3" x14ac:dyDescent="0.25">
      <c r="C465" s="12"/>
    </row>
    <row r="466" spans="3:3" x14ac:dyDescent="0.25">
      <c r="C466" s="12"/>
    </row>
    <row r="467" spans="3:3" x14ac:dyDescent="0.25">
      <c r="C467" s="12"/>
    </row>
    <row r="468" spans="3:3" x14ac:dyDescent="0.25">
      <c r="C468" s="12"/>
    </row>
    <row r="469" spans="3:3" x14ac:dyDescent="0.25">
      <c r="C469" s="12"/>
    </row>
    <row r="470" spans="3:3" x14ac:dyDescent="0.25">
      <c r="C470" s="12"/>
    </row>
    <row r="471" spans="3:3" x14ac:dyDescent="0.25">
      <c r="C471" s="12"/>
    </row>
    <row r="472" spans="3:3" x14ac:dyDescent="0.25">
      <c r="C472" s="12"/>
    </row>
    <row r="473" spans="3:3" x14ac:dyDescent="0.25">
      <c r="C473" s="12"/>
    </row>
    <row r="474" spans="3:3" x14ac:dyDescent="0.25">
      <c r="C474" s="12"/>
    </row>
    <row r="475" spans="3:3" x14ac:dyDescent="0.25">
      <c r="C475" s="12"/>
    </row>
    <row r="476" spans="3:3" x14ac:dyDescent="0.25">
      <c r="C476" s="12"/>
    </row>
    <row r="477" spans="3:3" x14ac:dyDescent="0.25">
      <c r="C477" s="12"/>
    </row>
    <row r="478" spans="3:3" x14ac:dyDescent="0.25">
      <c r="C478" s="12"/>
    </row>
    <row r="479" spans="3:3" x14ac:dyDescent="0.25">
      <c r="C479" s="12"/>
    </row>
    <row r="480" spans="3:3" x14ac:dyDescent="0.25">
      <c r="C480" s="12"/>
    </row>
    <row r="481" spans="3:3" x14ac:dyDescent="0.25">
      <c r="C481" s="12"/>
    </row>
    <row r="482" spans="3:3" x14ac:dyDescent="0.25">
      <c r="C482" s="12"/>
    </row>
    <row r="483" spans="3:3" x14ac:dyDescent="0.25">
      <c r="C483" s="12"/>
    </row>
    <row r="484" spans="3:3" x14ac:dyDescent="0.25">
      <c r="C484" s="12"/>
    </row>
    <row r="485" spans="3:3" x14ac:dyDescent="0.25">
      <c r="C485" s="12"/>
    </row>
    <row r="486" spans="3:3" x14ac:dyDescent="0.25">
      <c r="C486" s="12"/>
    </row>
    <row r="487" spans="3:3" x14ac:dyDescent="0.25">
      <c r="C487" s="12"/>
    </row>
    <row r="488" spans="3:3" x14ac:dyDescent="0.25">
      <c r="C488" s="12"/>
    </row>
    <row r="489" spans="3:3" x14ac:dyDescent="0.25">
      <c r="C489" s="12"/>
    </row>
    <row r="490" spans="3:3" x14ac:dyDescent="0.25">
      <c r="C490" s="12"/>
    </row>
    <row r="491" spans="3:3" x14ac:dyDescent="0.25">
      <c r="C491" s="12"/>
    </row>
    <row r="492" spans="3:3" x14ac:dyDescent="0.25">
      <c r="C492" s="12"/>
    </row>
    <row r="493" spans="3:3" x14ac:dyDescent="0.25">
      <c r="C493" s="12"/>
    </row>
    <row r="494" spans="3:3" x14ac:dyDescent="0.25">
      <c r="C494" s="12"/>
    </row>
    <row r="495" spans="3:3" x14ac:dyDescent="0.25">
      <c r="C495" s="12"/>
    </row>
    <row r="496" spans="3:3" x14ac:dyDescent="0.25">
      <c r="C496" s="12"/>
    </row>
    <row r="497" spans="3:3" x14ac:dyDescent="0.25">
      <c r="C497" s="12"/>
    </row>
    <row r="498" spans="3:3" x14ac:dyDescent="0.25">
      <c r="C498" s="12"/>
    </row>
    <row r="499" spans="3:3" x14ac:dyDescent="0.25">
      <c r="C499" s="12"/>
    </row>
    <row r="500" spans="3:3" x14ac:dyDescent="0.25">
      <c r="C500" s="12"/>
    </row>
    <row r="501" spans="3:3" x14ac:dyDescent="0.25">
      <c r="C501" s="12"/>
    </row>
    <row r="502" spans="3:3" x14ac:dyDescent="0.25">
      <c r="C502" s="12"/>
    </row>
    <row r="503" spans="3:3" x14ac:dyDescent="0.25">
      <c r="C503" s="12"/>
    </row>
    <row r="504" spans="3:3" x14ac:dyDescent="0.25">
      <c r="C504" s="12"/>
    </row>
    <row r="505" spans="3:3" x14ac:dyDescent="0.25">
      <c r="C505" s="12"/>
    </row>
    <row r="506" spans="3:3" x14ac:dyDescent="0.25">
      <c r="C506" s="12"/>
    </row>
    <row r="507" spans="3:3" x14ac:dyDescent="0.25">
      <c r="C507" s="12"/>
    </row>
    <row r="508" spans="3:3" x14ac:dyDescent="0.25">
      <c r="C508" s="12"/>
    </row>
    <row r="509" spans="3:3" x14ac:dyDescent="0.25">
      <c r="C509" s="12"/>
    </row>
    <row r="510" spans="3:3" x14ac:dyDescent="0.25">
      <c r="C510" s="12"/>
    </row>
    <row r="511" spans="3:3" x14ac:dyDescent="0.25">
      <c r="C511" s="12"/>
    </row>
    <row r="512" spans="3:3" x14ac:dyDescent="0.25">
      <c r="C512" s="12"/>
    </row>
    <row r="513" spans="3:3" x14ac:dyDescent="0.25">
      <c r="C513" s="12"/>
    </row>
    <row r="514" spans="3:3" x14ac:dyDescent="0.25">
      <c r="C514" s="12"/>
    </row>
    <row r="515" spans="3:3" x14ac:dyDescent="0.25">
      <c r="C515" s="12"/>
    </row>
    <row r="516" spans="3:3" x14ac:dyDescent="0.25">
      <c r="C516" s="12"/>
    </row>
    <row r="517" spans="3:3" x14ac:dyDescent="0.25">
      <c r="C517" s="12"/>
    </row>
    <row r="518" spans="3:3" x14ac:dyDescent="0.25">
      <c r="C518" s="12"/>
    </row>
    <row r="519" spans="3:3" x14ac:dyDescent="0.25">
      <c r="C519" s="12"/>
    </row>
    <row r="520" spans="3:3" x14ac:dyDescent="0.25">
      <c r="C520" s="12"/>
    </row>
    <row r="521" spans="3:3" x14ac:dyDescent="0.25">
      <c r="C521" s="12"/>
    </row>
    <row r="522" spans="3:3" x14ac:dyDescent="0.25">
      <c r="C522" s="12"/>
    </row>
    <row r="523" spans="3:3" x14ac:dyDescent="0.25">
      <c r="C523" s="12"/>
    </row>
    <row r="524" spans="3:3" x14ac:dyDescent="0.25">
      <c r="C524" s="12"/>
    </row>
    <row r="525" spans="3:3" x14ac:dyDescent="0.25">
      <c r="C525" s="12"/>
    </row>
    <row r="526" spans="3:3" x14ac:dyDescent="0.25">
      <c r="C526" s="12"/>
    </row>
    <row r="527" spans="3:3" x14ac:dyDescent="0.25">
      <c r="C527" s="12"/>
    </row>
    <row r="528" spans="3:3" x14ac:dyDescent="0.25">
      <c r="C528" s="12"/>
    </row>
    <row r="529" spans="3:3" x14ac:dyDescent="0.25">
      <c r="C529" s="12"/>
    </row>
    <row r="530" spans="3:3" x14ac:dyDescent="0.25">
      <c r="C530" s="12"/>
    </row>
    <row r="531" spans="3:3" x14ac:dyDescent="0.25">
      <c r="C531" s="12"/>
    </row>
    <row r="532" spans="3:3" x14ac:dyDescent="0.25">
      <c r="C532" s="12"/>
    </row>
    <row r="533" spans="3:3" x14ac:dyDescent="0.25">
      <c r="C533" s="12"/>
    </row>
    <row r="534" spans="3:3" x14ac:dyDescent="0.25">
      <c r="C534" s="12"/>
    </row>
    <row r="535" spans="3:3" x14ac:dyDescent="0.25">
      <c r="C535" s="12"/>
    </row>
    <row r="536" spans="3:3" x14ac:dyDescent="0.25">
      <c r="C536" s="12"/>
    </row>
    <row r="537" spans="3:3" x14ac:dyDescent="0.25">
      <c r="C537" s="12"/>
    </row>
    <row r="538" spans="3:3" x14ac:dyDescent="0.25">
      <c r="C538" s="12"/>
    </row>
    <row r="539" spans="3:3" x14ac:dyDescent="0.25">
      <c r="C539" s="12"/>
    </row>
    <row r="540" spans="3:3" x14ac:dyDescent="0.25">
      <c r="C540" s="12"/>
    </row>
    <row r="541" spans="3:3" x14ac:dyDescent="0.25">
      <c r="C541" s="12"/>
    </row>
    <row r="542" spans="3:3" x14ac:dyDescent="0.25">
      <c r="C542" s="12"/>
    </row>
    <row r="543" spans="3:3" x14ac:dyDescent="0.25">
      <c r="C543" s="12"/>
    </row>
    <row r="544" spans="3:3" x14ac:dyDescent="0.25">
      <c r="C544" s="12"/>
    </row>
    <row r="545" spans="3:3" x14ac:dyDescent="0.25">
      <c r="C545" s="12"/>
    </row>
    <row r="546" spans="3:3" x14ac:dyDescent="0.25">
      <c r="C546" s="12"/>
    </row>
    <row r="547" spans="3:3" x14ac:dyDescent="0.25">
      <c r="C547" s="12"/>
    </row>
    <row r="548" spans="3:3" x14ac:dyDescent="0.25">
      <c r="C548" s="12"/>
    </row>
    <row r="549" spans="3:3" x14ac:dyDescent="0.25">
      <c r="C549" s="12"/>
    </row>
    <row r="550" spans="3:3" x14ac:dyDescent="0.25">
      <c r="C550" s="12"/>
    </row>
    <row r="551" spans="3:3" x14ac:dyDescent="0.25">
      <c r="C551" s="12"/>
    </row>
    <row r="552" spans="3:3" x14ac:dyDescent="0.25">
      <c r="C552" s="12"/>
    </row>
    <row r="553" spans="3:3" x14ac:dyDescent="0.25">
      <c r="C553" s="12"/>
    </row>
    <row r="554" spans="3:3" x14ac:dyDescent="0.25">
      <c r="C554" s="12"/>
    </row>
    <row r="555" spans="3:3" x14ac:dyDescent="0.25">
      <c r="C555" s="12"/>
    </row>
    <row r="556" spans="3:3" x14ac:dyDescent="0.25">
      <c r="C556" s="12"/>
    </row>
    <row r="557" spans="3:3" x14ac:dyDescent="0.25">
      <c r="C557" s="12"/>
    </row>
    <row r="558" spans="3:3" x14ac:dyDescent="0.25">
      <c r="C558" s="12"/>
    </row>
    <row r="559" spans="3:3" x14ac:dyDescent="0.25">
      <c r="C559" s="12"/>
    </row>
    <row r="560" spans="3:3" x14ac:dyDescent="0.25">
      <c r="C560" s="12"/>
    </row>
    <row r="561" spans="3:3" x14ac:dyDescent="0.25">
      <c r="C561" s="12"/>
    </row>
    <row r="562" spans="3:3" x14ac:dyDescent="0.25">
      <c r="C562" s="12"/>
    </row>
    <row r="563" spans="3:3" x14ac:dyDescent="0.25">
      <c r="C563" s="12"/>
    </row>
    <row r="564" spans="3:3" x14ac:dyDescent="0.25">
      <c r="C564" s="12"/>
    </row>
    <row r="565" spans="3:3" x14ac:dyDescent="0.25">
      <c r="C565" s="12"/>
    </row>
    <row r="566" spans="3:3" x14ac:dyDescent="0.25">
      <c r="C566" s="12"/>
    </row>
    <row r="567" spans="3:3" x14ac:dyDescent="0.25">
      <c r="C567" s="12"/>
    </row>
    <row r="568" spans="3:3" x14ac:dyDescent="0.25">
      <c r="C568" s="12"/>
    </row>
    <row r="569" spans="3:3" x14ac:dyDescent="0.25">
      <c r="C569" s="12"/>
    </row>
    <row r="570" spans="3:3" x14ac:dyDescent="0.25">
      <c r="C570" s="12"/>
    </row>
    <row r="571" spans="3:3" x14ac:dyDescent="0.25">
      <c r="C571" s="12"/>
    </row>
    <row r="572" spans="3:3" x14ac:dyDescent="0.25">
      <c r="C572" s="12"/>
    </row>
    <row r="573" spans="3:3" x14ac:dyDescent="0.25">
      <c r="C573" s="12"/>
    </row>
    <row r="574" spans="3:3" x14ac:dyDescent="0.25">
      <c r="C574" s="12"/>
    </row>
    <row r="575" spans="3:3" x14ac:dyDescent="0.25">
      <c r="C575" s="12"/>
    </row>
    <row r="576" spans="3:3" x14ac:dyDescent="0.25">
      <c r="C576" s="12"/>
    </row>
    <row r="577" spans="3:3" x14ac:dyDescent="0.25">
      <c r="C577" s="12"/>
    </row>
    <row r="578" spans="3:3" x14ac:dyDescent="0.25">
      <c r="C578" s="12"/>
    </row>
    <row r="579" spans="3:3" x14ac:dyDescent="0.25">
      <c r="C579" s="12"/>
    </row>
    <row r="580" spans="3:3" x14ac:dyDescent="0.25">
      <c r="C580" s="12"/>
    </row>
    <row r="581" spans="3:3" x14ac:dyDescent="0.25">
      <c r="C581" s="12"/>
    </row>
    <row r="582" spans="3:3" x14ac:dyDescent="0.25">
      <c r="C582" s="12"/>
    </row>
    <row r="583" spans="3:3" x14ac:dyDescent="0.25">
      <c r="C583" s="12"/>
    </row>
    <row r="584" spans="3:3" x14ac:dyDescent="0.25">
      <c r="C584" s="12"/>
    </row>
    <row r="585" spans="3:3" x14ac:dyDescent="0.25">
      <c r="C585" s="12"/>
    </row>
    <row r="586" spans="3:3" x14ac:dyDescent="0.25">
      <c r="C586" s="12"/>
    </row>
    <row r="587" spans="3:3" x14ac:dyDescent="0.25">
      <c r="C587" s="12"/>
    </row>
    <row r="588" spans="3:3" x14ac:dyDescent="0.25">
      <c r="C588" s="12"/>
    </row>
    <row r="589" spans="3:3" x14ac:dyDescent="0.25">
      <c r="C589" s="12"/>
    </row>
    <row r="590" spans="3:3" x14ac:dyDescent="0.25">
      <c r="C590" s="12"/>
    </row>
    <row r="591" spans="3:3" x14ac:dyDescent="0.25">
      <c r="C591" s="12"/>
    </row>
    <row r="592" spans="3:3" x14ac:dyDescent="0.25">
      <c r="C592" s="12"/>
    </row>
    <row r="593" spans="3:3" x14ac:dyDescent="0.25">
      <c r="C593" s="12"/>
    </row>
    <row r="594" spans="3:3" x14ac:dyDescent="0.25">
      <c r="C594" s="12"/>
    </row>
    <row r="595" spans="3:3" x14ac:dyDescent="0.25">
      <c r="C595" s="12"/>
    </row>
    <row r="596" spans="3:3" x14ac:dyDescent="0.25">
      <c r="C596" s="12"/>
    </row>
    <row r="597" spans="3:3" x14ac:dyDescent="0.25">
      <c r="C597" s="12"/>
    </row>
    <row r="598" spans="3:3" x14ac:dyDescent="0.25">
      <c r="C598" s="12"/>
    </row>
    <row r="599" spans="3:3" x14ac:dyDescent="0.25">
      <c r="C599" s="12"/>
    </row>
    <row r="600" spans="3:3" x14ac:dyDescent="0.25">
      <c r="C600" s="12"/>
    </row>
    <row r="601" spans="3:3" x14ac:dyDescent="0.25">
      <c r="C601" s="12"/>
    </row>
    <row r="602" spans="3:3" x14ac:dyDescent="0.25">
      <c r="C602" s="12"/>
    </row>
    <row r="603" spans="3:3" x14ac:dyDescent="0.25">
      <c r="C603" s="12"/>
    </row>
    <row r="604" spans="3:3" x14ac:dyDescent="0.25">
      <c r="C604" s="12"/>
    </row>
    <row r="605" spans="3:3" x14ac:dyDescent="0.25">
      <c r="C605" s="12"/>
    </row>
    <row r="606" spans="3:3" x14ac:dyDescent="0.25">
      <c r="C606" s="12"/>
    </row>
    <row r="607" spans="3:3" x14ac:dyDescent="0.25">
      <c r="C607" s="12"/>
    </row>
    <row r="608" spans="3:3" x14ac:dyDescent="0.25">
      <c r="C608" s="12"/>
    </row>
    <row r="609" spans="3:3" x14ac:dyDescent="0.25">
      <c r="C609" s="12"/>
    </row>
    <row r="610" spans="3:3" x14ac:dyDescent="0.25">
      <c r="C610" s="12"/>
    </row>
    <row r="611" spans="3:3" x14ac:dyDescent="0.25">
      <c r="C611" s="12"/>
    </row>
    <row r="612" spans="3:3" x14ac:dyDescent="0.25">
      <c r="C612" s="12"/>
    </row>
    <row r="613" spans="3:3" x14ac:dyDescent="0.25">
      <c r="C613" s="12"/>
    </row>
    <row r="614" spans="3:3" x14ac:dyDescent="0.25">
      <c r="C614" s="12"/>
    </row>
    <row r="615" spans="3:3" x14ac:dyDescent="0.25">
      <c r="C615" s="12"/>
    </row>
    <row r="616" spans="3:3" x14ac:dyDescent="0.25">
      <c r="C616" s="12"/>
    </row>
    <row r="617" spans="3:3" x14ac:dyDescent="0.25">
      <c r="C617" s="12"/>
    </row>
    <row r="618" spans="3:3" x14ac:dyDescent="0.25">
      <c r="C618" s="12"/>
    </row>
    <row r="619" spans="3:3" x14ac:dyDescent="0.25">
      <c r="C619" s="12"/>
    </row>
    <row r="620" spans="3:3" x14ac:dyDescent="0.25">
      <c r="C620" s="12"/>
    </row>
    <row r="621" spans="3:3" x14ac:dyDescent="0.25">
      <c r="C621" s="12"/>
    </row>
    <row r="622" spans="3:3" x14ac:dyDescent="0.25">
      <c r="C622" s="12"/>
    </row>
    <row r="623" spans="3:3" x14ac:dyDescent="0.25">
      <c r="C623" s="12"/>
    </row>
    <row r="624" spans="3:3" x14ac:dyDescent="0.25">
      <c r="C624" s="12"/>
    </row>
    <row r="625" spans="3:3" x14ac:dyDescent="0.25">
      <c r="C625" s="12"/>
    </row>
    <row r="626" spans="3:3" x14ac:dyDescent="0.25">
      <c r="C626" s="12"/>
    </row>
    <row r="627" spans="3:3" x14ac:dyDescent="0.25">
      <c r="C627" s="12"/>
    </row>
    <row r="628" spans="3:3" x14ac:dyDescent="0.25">
      <c r="C628" s="12"/>
    </row>
    <row r="629" spans="3:3" x14ac:dyDescent="0.25">
      <c r="C629" s="12"/>
    </row>
    <row r="630" spans="3:3" x14ac:dyDescent="0.25">
      <c r="C630" s="12"/>
    </row>
    <row r="631" spans="3:3" x14ac:dyDescent="0.25">
      <c r="C631" s="12"/>
    </row>
    <row r="632" spans="3:3" x14ac:dyDescent="0.25">
      <c r="C632" s="12"/>
    </row>
    <row r="633" spans="3:3" x14ac:dyDescent="0.25">
      <c r="C633" s="12"/>
    </row>
    <row r="634" spans="3:3" x14ac:dyDescent="0.25">
      <c r="C634" s="12"/>
    </row>
    <row r="635" spans="3:3" x14ac:dyDescent="0.25">
      <c r="C635" s="12"/>
    </row>
    <row r="636" spans="3:3" x14ac:dyDescent="0.25">
      <c r="C636" s="12"/>
    </row>
    <row r="637" spans="3:3" x14ac:dyDescent="0.25">
      <c r="C637" s="12"/>
    </row>
    <row r="638" spans="3:3" x14ac:dyDescent="0.25">
      <c r="C638" s="12"/>
    </row>
    <row r="639" spans="3:3" x14ac:dyDescent="0.25">
      <c r="C639" s="12"/>
    </row>
    <row r="640" spans="3:3" x14ac:dyDescent="0.25">
      <c r="C640" s="12"/>
    </row>
    <row r="641" spans="3:3" x14ac:dyDescent="0.25">
      <c r="C641" s="12"/>
    </row>
    <row r="642" spans="3:3" x14ac:dyDescent="0.25">
      <c r="C642" s="12"/>
    </row>
    <row r="643" spans="3:3" x14ac:dyDescent="0.25">
      <c r="C643" s="12"/>
    </row>
    <row r="644" spans="3:3" x14ac:dyDescent="0.25">
      <c r="C644" s="12"/>
    </row>
    <row r="645" spans="3:3" x14ac:dyDescent="0.25">
      <c r="C645" s="12"/>
    </row>
    <row r="646" spans="3:3" x14ac:dyDescent="0.25">
      <c r="C646" s="12"/>
    </row>
    <row r="647" spans="3:3" x14ac:dyDescent="0.25">
      <c r="C647" s="12"/>
    </row>
    <row r="648" spans="3:3" x14ac:dyDescent="0.25">
      <c r="C648" s="12"/>
    </row>
    <row r="649" spans="3:3" x14ac:dyDescent="0.25">
      <c r="C649" s="12"/>
    </row>
    <row r="650" spans="3:3" x14ac:dyDescent="0.25">
      <c r="C650" s="12"/>
    </row>
    <row r="651" spans="3:3" x14ac:dyDescent="0.25">
      <c r="C651" s="12"/>
    </row>
    <row r="652" spans="3:3" x14ac:dyDescent="0.25">
      <c r="C652" s="12"/>
    </row>
    <row r="653" spans="3:3" x14ac:dyDescent="0.25">
      <c r="C653" s="12"/>
    </row>
    <row r="654" spans="3:3" x14ac:dyDescent="0.25">
      <c r="C654" s="12"/>
    </row>
    <row r="655" spans="3:3" x14ac:dyDescent="0.25">
      <c r="C655" s="12"/>
    </row>
    <row r="656" spans="3:3" x14ac:dyDescent="0.25">
      <c r="C656" s="12"/>
    </row>
    <row r="657" spans="3:3" x14ac:dyDescent="0.25">
      <c r="C657" s="12"/>
    </row>
    <row r="658" spans="3:3" x14ac:dyDescent="0.25">
      <c r="C658" s="12"/>
    </row>
    <row r="659" spans="3:3" x14ac:dyDescent="0.25">
      <c r="C659" s="12"/>
    </row>
    <row r="660" spans="3:3" x14ac:dyDescent="0.25">
      <c r="C660" s="12"/>
    </row>
    <row r="661" spans="3:3" x14ac:dyDescent="0.25">
      <c r="C661" s="12"/>
    </row>
    <row r="662" spans="3:3" x14ac:dyDescent="0.25">
      <c r="C662" s="12"/>
    </row>
    <row r="663" spans="3:3" x14ac:dyDescent="0.25">
      <c r="C663" s="12"/>
    </row>
    <row r="664" spans="3:3" x14ac:dyDescent="0.25">
      <c r="C664" s="12"/>
    </row>
    <row r="665" spans="3:3" x14ac:dyDescent="0.25">
      <c r="C665" s="12"/>
    </row>
    <row r="666" spans="3:3" x14ac:dyDescent="0.25">
      <c r="C666" s="12"/>
    </row>
    <row r="667" spans="3:3" x14ac:dyDescent="0.25">
      <c r="C667" s="12"/>
    </row>
    <row r="668" spans="3:3" x14ac:dyDescent="0.25">
      <c r="C668" s="12"/>
    </row>
  </sheetData>
  <mergeCells count="14">
    <mergeCell ref="B5:C5"/>
    <mergeCell ref="AJ1:AJ4"/>
    <mergeCell ref="A2:A4"/>
    <mergeCell ref="C2:C4"/>
    <mergeCell ref="D2:AC2"/>
    <mergeCell ref="D3:AC3"/>
    <mergeCell ref="B1:AI1"/>
    <mergeCell ref="AD2:AD4"/>
    <mergeCell ref="AE2:AE4"/>
    <mergeCell ref="AF2:AH2"/>
    <mergeCell ref="AI2:AI4"/>
    <mergeCell ref="AF3:AF4"/>
    <mergeCell ref="AG3:AG4"/>
    <mergeCell ref="AH3:A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2026-02-25T13:21:54Z</dcterms:modified>
</cp:coreProperties>
</file>