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ED9FD02C-FD13-4A8A-BA6B-D40F3A862E7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8 классы" sheetId="4" r:id="rId1"/>
    <sheet name="9 классы" sheetId="1" r:id="rId2"/>
    <sheet name="10 классы" sheetId="2" r:id="rId3"/>
    <sheet name="11 классы" sheetId="3" r:id="rId4"/>
  </sheets>
  <definedNames>
    <definedName name="_xlnm._FilterDatabase" localSheetId="0" hidden="1">'8 классы'!$A$1:$N$28</definedName>
    <definedName name="_xlnm._FilterDatabase" localSheetId="1" hidden="1">'9 классы'!$A$1:$N$17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8" i="4" l="1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27" i="3" l="1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17" i="2"/>
  <c r="O16" i="2"/>
  <c r="O15" i="2"/>
  <c r="O14" i="2"/>
  <c r="O13" i="2"/>
  <c r="O12" i="2"/>
  <c r="O11" i="2"/>
  <c r="O10" i="2"/>
  <c r="O9" i="2"/>
  <c r="O8" i="2"/>
  <c r="O7" i="2"/>
  <c r="O6" i="2"/>
  <c r="O7" i="1"/>
  <c r="O8" i="1"/>
  <c r="O9" i="1"/>
  <c r="O10" i="1"/>
  <c r="O11" i="1"/>
  <c r="O12" i="1"/>
  <c r="O13" i="1"/>
  <c r="O14" i="1"/>
  <c r="O15" i="1"/>
  <c r="O16" i="1"/>
  <c r="O17" i="1"/>
  <c r="O6" i="1"/>
</calcChain>
</file>

<file path=xl/sharedStrings.xml><?xml version="1.0" encoding="utf-8"?>
<sst xmlns="http://schemas.openxmlformats.org/spreadsheetml/2006/main" count="369" uniqueCount="217">
  <si>
    <t>№ п/п</t>
  </si>
  <si>
    <t>код участника</t>
  </si>
  <si>
    <t>максимально возможный балл</t>
  </si>
  <si>
    <t>итоговый балл</t>
  </si>
  <si>
    <t>первый тур</t>
  </si>
  <si>
    <t>второй тур</t>
  </si>
  <si>
    <t>теоретические туры</t>
  </si>
  <si>
    <t>Результат оценивания выполненных олимпиадных заданий регионального этапа ВсОШ по математике в 2023/24 учебном году (9 классы)</t>
  </si>
  <si>
    <t>Результат оценивания выполненных олимпиадных заданий регионального этапа ВсОШ по математике в 2023/24 учебном году (10 классы)</t>
  </si>
  <si>
    <t>Результат оценивания выполненных олимпиадных заданий регионального этапа ВсОШ по математике в 2023/24 учебном году (11 классы)</t>
  </si>
  <si>
    <t>09-01</t>
  </si>
  <si>
    <t>09-02</t>
  </si>
  <si>
    <t>09-03</t>
  </si>
  <si>
    <t>09-04</t>
  </si>
  <si>
    <t>09-05</t>
  </si>
  <si>
    <t>09-06</t>
  </si>
  <si>
    <t>09-07</t>
  </si>
  <si>
    <t>09-10</t>
  </si>
  <si>
    <t>09-11</t>
  </si>
  <si>
    <t>09-12</t>
  </si>
  <si>
    <t>09-13</t>
  </si>
  <si>
    <t>09-14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</si>
  <si>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</si>
  <si>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</si>
  <si>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</si>
  <si>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</si>
  <si>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</si>
  <si>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</si>
  <si>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</si>
  <si>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</si>
  <si>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</si>
  <si>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</si>
  <si>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10-11</t>
  </si>
  <si>
    <t>10-12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</si>
  <si>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</si>
  <si>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</si>
  <si>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</si>
  <si>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</si>
  <si>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</si>
  <si>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</si>
  <si>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</si>
  <si>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</si>
  <si>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11-09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</si>
  <si>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</si>
  <si>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</si>
  <si>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</si>
  <si>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</si>
  <si>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</si>
  <si>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</si>
  <si>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</si>
  <si>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</si>
  <si>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</si>
  <si>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</si>
  <si>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</si>
  <si>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</si>
  <si>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</si>
  <si>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08-01</t>
  </si>
  <si>
    <t>08-02</t>
  </si>
  <si>
    <t>08-03</t>
  </si>
  <si>
    <t>08-04</t>
  </si>
  <si>
    <t>08-05</t>
  </si>
  <si>
    <t>08-06</t>
  </si>
  <si>
    <t>08-07</t>
  </si>
  <si>
    <t>08-08</t>
  </si>
  <si>
    <t>08-09</t>
  </si>
  <si>
    <t>08-10</t>
  </si>
  <si>
    <t>08-11</t>
  </si>
  <si>
    <t>08-12</t>
  </si>
  <si>
    <t>08-13</t>
  </si>
  <si>
    <t>08-14</t>
  </si>
  <si>
    <t>08-15</t>
  </si>
  <si>
    <t>08-16</t>
  </si>
  <si>
    <t>08-17</t>
  </si>
  <si>
    <t>08-18</t>
  </si>
  <si>
    <t>08-19</t>
  </si>
  <si>
    <t>08-20</t>
  </si>
  <si>
    <t>08-21</t>
  </si>
  <si>
    <t>08-22</t>
  </si>
  <si>
    <t>08-23</t>
  </si>
  <si>
    <t>призер</t>
  </si>
  <si>
    <t>победитель</t>
  </si>
  <si>
    <t>статус</t>
  </si>
  <si>
    <t>участник</t>
  </si>
  <si>
    <t>Председатель жюри</t>
  </si>
  <si>
    <t>Закора</t>
  </si>
  <si>
    <t>Д.А.</t>
  </si>
  <si>
    <t>Члены жюри</t>
  </si>
  <si>
    <t>Старков П.А.</t>
  </si>
  <si>
    <t>Третьяков Д.В.</t>
  </si>
  <si>
    <t>Жидков С.И.</t>
  </si>
  <si>
    <t>Рокотова О.В</t>
  </si>
  <si>
    <t>Шевчук Н.М</t>
  </si>
  <si>
    <t>Заместитель председателя жюри</t>
  </si>
  <si>
    <t>Секретарь</t>
  </si>
  <si>
    <t>02 февраля 2024 г.</t>
  </si>
  <si>
    <t>ФИО</t>
  </si>
  <si>
    <t>ОУ</t>
  </si>
  <si>
    <t>Смычкова Мария Евгеньевна</t>
  </si>
  <si>
    <t>Чос Анна Ивановна</t>
  </si>
  <si>
    <t>Рябоконь Алёна Пвловна</t>
  </si>
  <si>
    <t>Льяной Александр Александрович</t>
  </si>
  <si>
    <t>Леушев Сергей Дмитриевич</t>
  </si>
  <si>
    <t>Балко Елена Сергеевна</t>
  </si>
  <si>
    <t>Андреасян Давид Бликович</t>
  </si>
  <si>
    <t>Семёнова Алина Ивановна</t>
  </si>
  <si>
    <t>Дубов Вячеслав Сергеевич</t>
  </si>
  <si>
    <t>Селиванов Роман Дмитриевич</t>
  </si>
  <si>
    <t>Кудря Екатерина Александровна</t>
  </si>
  <si>
    <t>Козачук Тимур Русланович</t>
  </si>
  <si>
    <t>Шаранкевич Егор Сергеевич</t>
  </si>
  <si>
    <t>Чечеткин Виталий Евгеньевич</t>
  </si>
  <si>
    <t>Тимохин Даниил Александрович</t>
  </si>
  <si>
    <t>Сильченков Матвей Евгеньевич</t>
  </si>
  <si>
    <t>Зотов Иван Андреевич</t>
  </si>
  <si>
    <t>Микерин Егор Алексеевич</t>
  </si>
  <si>
    <t>Барвинский Алексей Викторович</t>
  </si>
  <si>
    <t>Гавеля Дмитрий Алексеевич</t>
  </si>
  <si>
    <t>Горячев Роман Егорович</t>
  </si>
  <si>
    <t>Шаповалов Артём Вячеславович</t>
  </si>
  <si>
    <t>Кристиан Владислав Александрович</t>
  </si>
  <si>
    <t>Гулякина Алёна Вадимовна</t>
  </si>
  <si>
    <t>Кудрявская София Валентиновна</t>
  </si>
  <si>
    <t>Павлов Антон Константинович</t>
  </si>
  <si>
    <t>Вишневский Алексей Алексеевич</t>
  </si>
  <si>
    <t>Звягинцев Владимир Александрович</t>
  </si>
  <si>
    <t>Сидорина Тамара Андреевна</t>
  </si>
  <si>
    <t>Журба Александра Александровна</t>
  </si>
  <si>
    <t>Агаджонян Алёна Алексеевна</t>
  </si>
  <si>
    <t>Елгина Алиса Андреевна</t>
  </si>
  <si>
    <t>Ландик Ульяна Алексеевна</t>
  </si>
  <si>
    <t>Красота Артём Викторович</t>
  </si>
  <si>
    <t>Задерецкий Максим Сергеевич</t>
  </si>
  <si>
    <t>Бутенко Мария Михайловна</t>
  </si>
  <si>
    <t>Куртаджиева Севиль Шевкетовна</t>
  </si>
  <si>
    <t>Панасюк Глеб Олегович</t>
  </si>
  <si>
    <t>Телков Никита Павлович</t>
  </si>
  <si>
    <t>Кравченко Захар Сергеевич</t>
  </si>
  <si>
    <t>Арнаутенко Александр Игоревич</t>
  </si>
  <si>
    <t>Мочульский Денис Александрович</t>
  </si>
  <si>
    <t>Кузнецов Андрей Дмитриевич</t>
  </si>
  <si>
    <t>Петренко Иван Сергеевич</t>
  </si>
  <si>
    <t>Лутай Никита Игоревич</t>
  </si>
  <si>
    <t>Ольта Мария Тимофеевна</t>
  </si>
  <si>
    <t>Попова Виталина Борисовна</t>
  </si>
  <si>
    <t>Муниципальное бюджетное общеобразовательное учреждение "Средняя общеобразовательная школа №7 им.А.В.Мокроусова с углублённым изучением английского языка"муниципального образования городской округ Симферополь Республики Крым</t>
  </si>
  <si>
    <t>Кантимиров Ясин Эльдарович</t>
  </si>
  <si>
    <t>Муниципальное бюджетное общеобразовательное учреждение "Средняя общеобразовательная школа №7 им.А.В.Мокроусова с углублённым изучением английского языка"</t>
  </si>
  <si>
    <t>Леутин Алексей Владимирович</t>
  </si>
  <si>
    <t>Муниципальное бюджетное общеобразовательное учреждение «Школа-лицей» №3 им. А.С. Макаренко» муниципального образования городской округ Симферополь Республики Крым</t>
  </si>
  <si>
    <t>Манойло Вячеслав Михайлович</t>
  </si>
  <si>
    <t xml:space="preserve">Муниципальное бюджетное общеобразовательное учреждение "Открытый космический лицей имени дважды Героя Советского Союза летчика-космонавта Георгия Тимофеевича Берегового" муниципального образования городской округ Симферополь Республики Крым </t>
  </si>
  <si>
    <t>Семенец Савелий Андреевич</t>
  </si>
  <si>
    <t>Олейник Татьяна Игоревна</t>
  </si>
  <si>
    <t>Муниципальное бюджетное общеобразовательное учреждение "Школа-лицей №3 им.А.С.Макаренко" муниципального образования городской округ Симферополь Республики Крым</t>
  </si>
  <si>
    <t>Савичев Владимир Витальевич</t>
  </si>
  <si>
    <t>Муниципальное бюджетное общеобразовательное учреждение "Школа-лицей"№3 им. А.С.Макаренко "муниципального образования городской округ Симферополь Республики Крым</t>
  </si>
  <si>
    <t>Тимашенко Леонид Алексеевич</t>
  </si>
  <si>
    <t>Муниципальное общеобразовательное учреждение "Школа № 2 имени Героя Советского Союза Андрея Ивановича Еременко" города Алушты</t>
  </si>
  <si>
    <t>Толочный Даниил Алексеевич</t>
  </si>
  <si>
    <t>Муниципальное бюджетное общеобразовательное учреждение "Средняя общеобразовательная школа № 18 Имени Героя Советского Союза И.И.Богатыря" муниципального образования городской округ Симферополь Республики Крым</t>
  </si>
  <si>
    <t>Кантимиров Сайфулла Эльдарович</t>
  </si>
  <si>
    <t>Редченко Максим Валериевич</t>
  </si>
  <si>
    <t>Лазарев Иван Максимович</t>
  </si>
  <si>
    <t>Ткаченко Валерий Александрович</t>
  </si>
  <si>
    <t>Филонов Матвей Александрович</t>
  </si>
  <si>
    <t>Борисенко Дарина Александровна</t>
  </si>
  <si>
    <t>Белогрудова Алина Александровна</t>
  </si>
  <si>
    <t>Муниципальное бюджетное общеобразовательное учреждение "Школа-лицей" №3 им. А.С. Макаренко" муниципального образования городской округ Симферополь Республики Крым</t>
  </si>
  <si>
    <t>Дарийчук Илья Андреевич</t>
  </si>
  <si>
    <t>Горяинов Егор Халитович</t>
  </si>
  <si>
    <t>Веретенникова Маргарита Викторовна</t>
  </si>
  <si>
    <t>Муниципальное бюджетное общеобразовательное учреждение города Керчи Республики Крым "Школа №25"</t>
  </si>
  <si>
    <t>Мироненко Елизавета Федоровна</t>
  </si>
  <si>
    <t>Муниципальное бюджетное общеобразовательное учреждение "Средняя общеобразовательная школа №1 имени Маргелова В.Ф." муниципального образования городской округ Красноперекопск Республики Крым</t>
  </si>
  <si>
    <t>Сандиер Елизавета Игоревна</t>
  </si>
  <si>
    <t>Муниципальное бюджетное общеобразовательное учреждение «Школа-гимназия №3" города Армянска Республики Крым</t>
  </si>
  <si>
    <t>Тищенко Александр Борисович</t>
  </si>
  <si>
    <t>Муниципальное бюджетное общеобразовательное учреждение "Гимназия №5 г. Феодосии Республики Крым"</t>
  </si>
  <si>
    <t>Мельников Глеб Никитович</t>
  </si>
  <si>
    <t>вне конкурса</t>
  </si>
  <si>
    <t>Муниципальное бюджетное общеобразовательное учреждение "Ялтинская средняя школа-лицей № 9" муниципального образования городской округ Ялта Республики Крым</t>
  </si>
  <si>
    <t>Муниципальное бюджетное общеобразовательное учреждение "Школа № 17"  г.Феодосия Республики Крым</t>
  </si>
  <si>
    <t>Государственное бюджетное общеобразовательное учреждение Республики Крым «Керченский учебно-воспитательный комплекс интернат-лицей искусств»</t>
  </si>
  <si>
    <t>Муниципальное бюджетное общеобразовательное учреждение "Гимназия № 1 им. И.В.Курчатова"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</si>
  <si>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школа № 14 г. Евпатории Республики Крым"</t>
  </si>
  <si>
    <t xml:space="preserve">Муниципальное бюджетное общеобразовательное учреждение 
«Средняя общеобразовательная школа №24 имени Кавалера 3-х орденов Славы И.П. Клименко с углубленным изучением иностранных языков» муниципального образования городской округ Симферополь Республики Крым
</t>
  </si>
  <si>
    <t>Муниципальное бюджетное общеобразовательное учреждение физико-математического профиля «Учебно-воспитательный комплекс «Интеграл» города Евпатории Республики Крым</t>
  </si>
  <si>
    <t>Муниципальное бюджетное общеобразовательное учреждение "Средняя общеобразовательная школа - детский сад №36" муниципального образования городской округ Симферополь Республики Крым</t>
  </si>
  <si>
    <t>Государственное бюджетное общеобразовательное учреждение Республики Крым "Крымская гимназия-интернат для одаренных детей"</t>
  </si>
  <si>
    <t>Муниципальное общеобразовательное учреждение "Новостепновская школа" Джанкойского района Республики Крым</t>
  </si>
  <si>
    <t>Муниципальное бюджетное общеобразовательное учреждение «Средняя общеобразовательная школа № 40 имени Героя Советского Союза В.А.Скугаря» муниципального образования городской округ Симферополь Республики Крым</t>
  </si>
  <si>
    <t>Муниципальное бюджетное общеобразовательное учреждение "Новосельская средняя школа им.Ивана Жудова" муниципального образования Черноморский район Республики Крым</t>
  </si>
  <si>
    <t>Муниципальное общеобразовательное учреждение «Партенитская школа имени дважды Героя Советского Союза Андрея Антоновича Гречко» города Алушты</t>
  </si>
  <si>
    <t xml:space="preserve">Муниципальное бюджетное общеобразовательное учреждение
«Симферопольская академическая гимназия»
муниципального образования городской округ Симферополь Республики Крым </t>
  </si>
  <si>
    <t>Муниципальное бюджетное общеобразовательное учреждение "Школа-лицей №2" города Белогорска Республики Крым</t>
  </si>
  <si>
    <t>Муниципальное бюджетное общеобразовательное учреждение «Школа-гимназия №3" города Армянска Республики Крым.</t>
  </si>
  <si>
    <t>Муниципальное бюджетное общеобразовательное учреждение
 «Форосская средняя школа имени А.С.Терлецкого» 
муниципального образования городской округ Ялта Республики Крым
(МБОУ «Форосская СШ»)</t>
  </si>
  <si>
    <t>Муниципальное общеобразовательное учреждение города Джанкоя Республики Крым "Школа-гимназия "№6"</t>
  </si>
  <si>
    <t>Муниципальное бюджетное общеобразовательное учреждение «Школа-лицей" №3 им. А.С. Макаренко» муниципального образования городской округ Симферополь Республики Крым</t>
  </si>
  <si>
    <t>Муниципальное бюджетное общеобразовательное учреждение «Средняя общеобразовательная школа №2 имени М.В. Фрунзе" муниципального образования городской округ Красноперекопск Республики Крым</t>
  </si>
  <si>
    <t>Муниципальное бюджетное общеобразовательное учреждение"Ялтинская средняя школа №7 имени Нади Лисановой" муниципального образования городской округ Ялта Республики Крым</t>
  </si>
  <si>
    <t>Муниципальное бюджетное общеобразовательное учреждение "Средняя общеобразовательная школа №3" муниципального образования городской округ Красноперекопск Республики Крым</t>
  </si>
  <si>
    <t>МОУ "Маломаякская школа имени Савелия Захаровича Бондаренко" города Алушты</t>
  </si>
  <si>
    <t>Муниципальное бюджетное общеобразовательное учреждение города Керчи Республики Крым "Школа №2"</t>
  </si>
  <si>
    <t>МБОУ «Лицей Крымской весны» Симферопольского района</t>
  </si>
  <si>
    <t>Муниципальное бюджетное общеобразовательное учреждение города Керчи Республики Крым "Школа №26 имени Героя Советского Союза Д.Т.Доева"</t>
  </si>
  <si>
    <t>Муниципальное бюджетное общеобразовательное учреждение «Раздольненская средняя общеобразовательная школа-гимназия № 2 им. Л.Рябики» Раздольненского района</t>
  </si>
  <si>
    <t>Муниципальное общеобразовательное учреждение «Школа-лицей № 1 имени Героя Советского Союза Николая Георгиевича Саранчева » города Алушты</t>
  </si>
  <si>
    <t>Муниципальное бюджетное образовательное учреждение "Гимназия №8 города Евпатория Республики Крым"</t>
  </si>
  <si>
    <t>Муниципальное бюджетное общеобразовательное учреждение «Сакская гимназия имени Героя Советского Союза Григория Демидовича Завгороднего» города Саки Республики Крым</t>
  </si>
  <si>
    <t>Государственное бюджетное общеобразовательное учреждение Республики Крым "Кадетская школа-интернат "Крымский кадетский корпус"</t>
  </si>
  <si>
    <t>Муниципальное бюджетное общеобразовательное учреждение физико-математического профиля «Учебно-воспитательный комплекс "Интеграл" города Евпатории Республики Крым»</t>
  </si>
  <si>
    <t>Муниципальное бюджетное общеобразовательное учреждение «Средняя общеобразовательная школа № 15 имени Кавалера 2-х орденов «Красная звезда» А.П. Шеплякова» муниципального образования городской округ Симферополь Республики Крым</t>
  </si>
  <si>
    <t xml:space="preserve">Муниципальное бюджетное общеобразовательное учреждение «Средняя общеобразовательная школа №7 им.А.В.Мокроусова с углублённым изучением английского языка» муниципального образования городской округ Симферополь Республики Крым </t>
  </si>
  <si>
    <t>Муниципальное бюджетное общеобразовательное учреждение «Открытый космический лицей имени дважды Героя Советского Союза летчика-космонавта Георгия Тимофеевича Берегового» муниципального образования городской округ Симферополь Республики Крым</t>
  </si>
  <si>
    <t>Фамилия имя отчество</t>
  </si>
  <si>
    <t xml:space="preserve">Результат оценивания выполненных олимпиадных заданий регионального этапа Всероссийской олимпиады школьников 8 класса                                                                                                   по математике им. Л.Эйлера в 2023/24 учебном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</si>
</sst>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4" xfId="0" applyFont="1" applyBorder="1" applyAlignment="1">
      <alignment horizontal="center" vertical="center"/>
    </xf>
    <xf numFmtId="0" fontId="0" fillId="0" borderId="1" xfId="0" applyBorder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zoomScale="98" zoomScaleNormal="98" workbookViewId="0">
      <selection activeCell="Q6" sqref="Q6"/>
    </sheetView>
  </sheetViews>
  <sheetFormatPr defaultColWidth="9.140625" defaultRowHeight="15.75" x14ac:dyDescent="0.25"/>
  <cols>
    <col min="1" max="1" width="9.140625" style="1"/>
    <col min="2" max="2" width="13.140625" style="1" customWidth="1"/>
    <col min="3" max="3" width="38.5703125" style="1" customWidth="1"/>
    <col min="4" max="4" width="38.140625" style="1" customWidth="1"/>
    <col min="5" max="14" width="9.140625" style="1"/>
    <col min="15" max="15" width="12.28515625" style="1" customWidth="1"/>
    <col min="16" max="16" width="14.28515625" style="1" customWidth="1"/>
    <col min="17" max="17" width="33" style="1" customWidth="1"/>
    <col min="18" max="16384" width="9.140625" style="1"/>
  </cols>
  <sheetData>
    <row r="1" spans="1:17" ht="39" customHeight="1" x14ac:dyDescent="0.25">
      <c r="A1" s="40" t="s">
        <v>216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37" t="s">
        <v>3</v>
      </c>
      <c r="P1" s="33" t="s">
        <v>81</v>
      </c>
    </row>
    <row r="2" spans="1:17" x14ac:dyDescent="0.25">
      <c r="A2" s="38" t="s">
        <v>0</v>
      </c>
      <c r="B2" s="39" t="s">
        <v>1</v>
      </c>
      <c r="C2" s="43" t="s">
        <v>215</v>
      </c>
      <c r="D2" s="43" t="s">
        <v>96</v>
      </c>
      <c r="E2" s="38" t="s">
        <v>6</v>
      </c>
      <c r="F2" s="38"/>
      <c r="G2" s="38"/>
      <c r="H2" s="38"/>
      <c r="I2" s="38"/>
      <c r="J2" s="38"/>
      <c r="K2" s="38"/>
      <c r="L2" s="38"/>
      <c r="M2" s="38"/>
      <c r="N2" s="38"/>
      <c r="O2" s="37"/>
      <c r="P2" s="34"/>
    </row>
    <row r="3" spans="1:17" x14ac:dyDescent="0.25">
      <c r="A3" s="38"/>
      <c r="B3" s="39"/>
      <c r="C3" s="44"/>
      <c r="D3" s="44"/>
      <c r="E3" s="38" t="s">
        <v>4</v>
      </c>
      <c r="F3" s="38"/>
      <c r="G3" s="38"/>
      <c r="H3" s="38"/>
      <c r="I3" s="38"/>
      <c r="J3" s="38" t="s">
        <v>5</v>
      </c>
      <c r="K3" s="38"/>
      <c r="L3" s="38"/>
      <c r="M3" s="38"/>
      <c r="N3" s="38"/>
      <c r="O3" s="37"/>
      <c r="P3" s="34"/>
    </row>
    <row r="4" spans="1:17" x14ac:dyDescent="0.25">
      <c r="A4" s="38"/>
      <c r="B4" s="39"/>
      <c r="C4" s="45"/>
      <c r="D4" s="45"/>
      <c r="E4" s="23">
        <v>1</v>
      </c>
      <c r="F4" s="23">
        <v>2</v>
      </c>
      <c r="G4" s="23">
        <v>3</v>
      </c>
      <c r="H4" s="23">
        <v>4</v>
      </c>
      <c r="I4" s="23">
        <v>5</v>
      </c>
      <c r="J4" s="23">
        <v>1</v>
      </c>
      <c r="K4" s="23">
        <v>2</v>
      </c>
      <c r="L4" s="23">
        <v>3</v>
      </c>
      <c r="M4" s="23">
        <v>4</v>
      </c>
      <c r="N4" s="23">
        <v>5</v>
      </c>
      <c r="O4" s="37"/>
      <c r="P4" s="35"/>
    </row>
    <row r="5" spans="1:17" ht="30" customHeight="1" x14ac:dyDescent="0.25">
      <c r="A5" s="40" t="s">
        <v>2</v>
      </c>
      <c r="B5" s="41"/>
      <c r="C5" s="41"/>
      <c r="D5" s="42"/>
      <c r="E5" s="24">
        <v>7</v>
      </c>
      <c r="F5" s="24">
        <v>7</v>
      </c>
      <c r="G5" s="24">
        <v>7</v>
      </c>
      <c r="H5" s="24">
        <v>7</v>
      </c>
      <c r="I5" s="24">
        <v>7</v>
      </c>
      <c r="J5" s="24">
        <v>7</v>
      </c>
      <c r="K5" s="24">
        <v>7</v>
      </c>
      <c r="L5" s="24">
        <v>7</v>
      </c>
      <c r="M5" s="24">
        <v>7</v>
      </c>
      <c r="N5" s="24">
        <v>7</v>
      </c>
      <c r="O5" s="24">
        <v>70</v>
      </c>
      <c r="P5" s="23"/>
    </row>
    <row r="6" spans="1:17" ht="79.900000000000006" customHeight="1" x14ac:dyDescent="0.25">
      <c r="A6" s="23">
        <v>1</v>
      </c>
      <c r="B6" s="25" t="s">
        <v>56</v>
      </c>
      <c r="C6" s="25" t="s">
        <v>143</v>
      </c>
      <c r="D6" s="26" t="s">
        <v>144</v>
      </c>
      <c r="E6" s="23">
        <v>7</v>
      </c>
      <c r="F6" s="23">
        <v>0</v>
      </c>
      <c r="G6" s="23">
        <v>1</v>
      </c>
      <c r="H6" s="23">
        <v>0</v>
      </c>
      <c r="I6" s="23">
        <v>1</v>
      </c>
      <c r="J6" s="23">
        <v>6</v>
      </c>
      <c r="K6" s="23">
        <v>0</v>
      </c>
      <c r="L6" s="23">
        <v>0</v>
      </c>
      <c r="M6" s="23">
        <v>0</v>
      </c>
      <c r="N6" s="23">
        <v>0</v>
      </c>
      <c r="O6" s="23">
        <f>SUM(E6:N6)</f>
        <v>15</v>
      </c>
      <c r="P6" s="23" t="s">
        <v>82</v>
      </c>
    </row>
    <row r="7" spans="1:17" ht="79.900000000000006" customHeight="1" x14ac:dyDescent="0.25">
      <c r="A7" s="23">
        <v>2</v>
      </c>
      <c r="B7" s="25" t="s">
        <v>57</v>
      </c>
      <c r="C7" s="25" t="s">
        <v>145</v>
      </c>
      <c r="D7" s="27" t="s">
        <v>146</v>
      </c>
      <c r="E7" s="23">
        <v>7</v>
      </c>
      <c r="F7" s="23">
        <v>5</v>
      </c>
      <c r="G7" s="23">
        <v>7</v>
      </c>
      <c r="H7" s="23">
        <v>5</v>
      </c>
      <c r="I7" s="23">
        <v>1</v>
      </c>
      <c r="J7" s="23">
        <v>7</v>
      </c>
      <c r="K7" s="23">
        <v>7</v>
      </c>
      <c r="L7" s="23">
        <v>0</v>
      </c>
      <c r="M7" s="23">
        <v>0</v>
      </c>
      <c r="N7" s="23">
        <v>0</v>
      </c>
      <c r="O7" s="24">
        <f t="shared" ref="O7:O28" si="0">SUM(E7:N7)</f>
        <v>39</v>
      </c>
      <c r="P7" s="24" t="s">
        <v>79</v>
      </c>
    </row>
    <row r="8" spans="1:17" ht="79.900000000000006" customHeight="1" x14ac:dyDescent="0.25">
      <c r="A8" s="23">
        <v>3</v>
      </c>
      <c r="B8" s="25" t="s">
        <v>58</v>
      </c>
      <c r="C8" s="25" t="s">
        <v>147</v>
      </c>
      <c r="D8" s="27" t="s">
        <v>148</v>
      </c>
      <c r="E8" s="23">
        <v>7</v>
      </c>
      <c r="F8" s="23">
        <v>3</v>
      </c>
      <c r="G8" s="23">
        <v>0</v>
      </c>
      <c r="H8" s="23">
        <v>4</v>
      </c>
      <c r="I8" s="23">
        <v>0</v>
      </c>
      <c r="J8" s="23">
        <v>5</v>
      </c>
      <c r="K8" s="23">
        <v>0</v>
      </c>
      <c r="L8" s="23">
        <v>0</v>
      </c>
      <c r="M8" s="23">
        <v>5</v>
      </c>
      <c r="N8" s="23">
        <v>0</v>
      </c>
      <c r="O8" s="24">
        <f t="shared" si="0"/>
        <v>24</v>
      </c>
      <c r="P8" s="24" t="s">
        <v>79</v>
      </c>
    </row>
    <row r="9" spans="1:17" ht="79.900000000000006" customHeight="1" x14ac:dyDescent="0.25">
      <c r="A9" s="23">
        <v>4</v>
      </c>
      <c r="B9" s="25" t="s">
        <v>59</v>
      </c>
      <c r="C9" s="25" t="s">
        <v>149</v>
      </c>
      <c r="D9" s="27" t="s">
        <v>150</v>
      </c>
      <c r="E9" s="23">
        <v>7</v>
      </c>
      <c r="F9" s="23">
        <v>6</v>
      </c>
      <c r="G9" s="23">
        <v>7</v>
      </c>
      <c r="H9" s="23">
        <v>2</v>
      </c>
      <c r="I9" s="23">
        <v>0</v>
      </c>
      <c r="J9" s="23">
        <v>7</v>
      </c>
      <c r="K9" s="23">
        <v>7</v>
      </c>
      <c r="L9" s="23">
        <v>1</v>
      </c>
      <c r="M9" s="23">
        <v>0</v>
      </c>
      <c r="N9" s="23">
        <v>0</v>
      </c>
      <c r="O9" s="24">
        <f t="shared" si="0"/>
        <v>37</v>
      </c>
      <c r="P9" s="24" t="s">
        <v>79</v>
      </c>
    </row>
    <row r="10" spans="1:17" ht="79.900000000000006" customHeight="1" x14ac:dyDescent="0.25">
      <c r="A10" s="23">
        <v>5</v>
      </c>
      <c r="B10" s="25" t="s">
        <v>60</v>
      </c>
      <c r="C10" s="25" t="s">
        <v>151</v>
      </c>
      <c r="D10" s="27" t="s">
        <v>183</v>
      </c>
      <c r="E10" s="23">
        <v>1</v>
      </c>
      <c r="F10" s="23">
        <v>1</v>
      </c>
      <c r="G10" s="23">
        <v>7</v>
      </c>
      <c r="H10" s="23">
        <v>2</v>
      </c>
      <c r="I10" s="23">
        <v>0</v>
      </c>
      <c r="J10" s="23">
        <v>0</v>
      </c>
      <c r="K10" s="23">
        <v>0</v>
      </c>
      <c r="L10" s="23">
        <v>2</v>
      </c>
      <c r="M10" s="23">
        <v>0</v>
      </c>
      <c r="N10" s="23">
        <v>0</v>
      </c>
      <c r="O10" s="24">
        <f t="shared" si="0"/>
        <v>13</v>
      </c>
      <c r="P10" s="23" t="s">
        <v>82</v>
      </c>
    </row>
    <row r="11" spans="1:17" ht="79.900000000000006" customHeight="1" x14ac:dyDescent="0.25">
      <c r="A11" s="23">
        <v>6</v>
      </c>
      <c r="B11" s="25" t="s">
        <v>61</v>
      </c>
      <c r="C11" s="25" t="s">
        <v>152</v>
      </c>
      <c r="D11" s="27" t="s">
        <v>153</v>
      </c>
      <c r="E11" s="23">
        <v>7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4">
        <f t="shared" si="0"/>
        <v>7</v>
      </c>
      <c r="P11" s="23" t="s">
        <v>82</v>
      </c>
    </row>
    <row r="12" spans="1:17" ht="79.900000000000006" customHeight="1" x14ac:dyDescent="0.25">
      <c r="A12" s="5">
        <v>7</v>
      </c>
      <c r="B12" s="6" t="s">
        <v>62</v>
      </c>
      <c r="C12" s="6" t="s">
        <v>154</v>
      </c>
      <c r="D12" s="14" t="s">
        <v>155</v>
      </c>
      <c r="E12" s="5">
        <v>7</v>
      </c>
      <c r="F12" s="5">
        <v>0</v>
      </c>
      <c r="G12" s="5">
        <v>0</v>
      </c>
      <c r="H12" s="5">
        <v>2</v>
      </c>
      <c r="I12" s="5">
        <v>1</v>
      </c>
      <c r="J12" s="5">
        <v>7</v>
      </c>
      <c r="K12" s="5">
        <v>7</v>
      </c>
      <c r="L12" s="5">
        <v>0</v>
      </c>
      <c r="M12" s="5">
        <v>1</v>
      </c>
      <c r="N12" s="5">
        <v>0</v>
      </c>
      <c r="O12" s="3">
        <f t="shared" si="0"/>
        <v>25</v>
      </c>
      <c r="P12" s="3" t="s">
        <v>79</v>
      </c>
    </row>
    <row r="13" spans="1:17" ht="79.900000000000006" customHeight="1" x14ac:dyDescent="0.25">
      <c r="A13" s="5">
        <v>8</v>
      </c>
      <c r="B13" s="6" t="s">
        <v>63</v>
      </c>
      <c r="C13" s="6" t="s">
        <v>156</v>
      </c>
      <c r="D13" s="14" t="s">
        <v>157</v>
      </c>
      <c r="E13" s="5">
        <v>0</v>
      </c>
      <c r="F13" s="5">
        <v>1</v>
      </c>
      <c r="G13" s="5">
        <v>0</v>
      </c>
      <c r="H13" s="5">
        <v>4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3">
        <f t="shared" si="0"/>
        <v>5</v>
      </c>
      <c r="P13" s="7" t="s">
        <v>82</v>
      </c>
    </row>
    <row r="14" spans="1:17" ht="79.900000000000006" customHeight="1" x14ac:dyDescent="0.25">
      <c r="A14" s="5">
        <v>9</v>
      </c>
      <c r="B14" s="6" t="s">
        <v>64</v>
      </c>
      <c r="C14" s="6" t="s">
        <v>158</v>
      </c>
      <c r="D14" s="14" t="s">
        <v>159</v>
      </c>
      <c r="E14" s="5">
        <v>7</v>
      </c>
      <c r="F14" s="5">
        <v>1</v>
      </c>
      <c r="G14" s="5">
        <v>0</v>
      </c>
      <c r="H14" s="5">
        <v>0</v>
      </c>
      <c r="I14" s="5">
        <v>0</v>
      </c>
      <c r="J14" s="5">
        <v>6</v>
      </c>
      <c r="K14" s="5">
        <v>7</v>
      </c>
      <c r="L14" s="5">
        <v>0</v>
      </c>
      <c r="M14" s="5">
        <v>0</v>
      </c>
      <c r="N14" s="5">
        <v>0</v>
      </c>
      <c r="O14" s="3">
        <f t="shared" si="0"/>
        <v>21</v>
      </c>
      <c r="P14" s="3" t="s">
        <v>79</v>
      </c>
    </row>
    <row r="15" spans="1:17" ht="79.900000000000006" customHeight="1" x14ac:dyDescent="0.25">
      <c r="A15" s="5">
        <v>10</v>
      </c>
      <c r="B15" s="6" t="s">
        <v>65</v>
      </c>
      <c r="C15" s="6" t="s">
        <v>160</v>
      </c>
      <c r="D15" s="15" t="s">
        <v>144</v>
      </c>
      <c r="E15" s="5">
        <v>7</v>
      </c>
      <c r="F15" s="5">
        <v>6</v>
      </c>
      <c r="G15" s="5">
        <v>7</v>
      </c>
      <c r="H15" s="5">
        <v>4</v>
      </c>
      <c r="I15" s="5">
        <v>0</v>
      </c>
      <c r="J15" s="5">
        <v>7</v>
      </c>
      <c r="K15" s="5">
        <v>7</v>
      </c>
      <c r="L15" s="5">
        <v>0</v>
      </c>
      <c r="M15" s="5">
        <v>0</v>
      </c>
      <c r="N15" s="5">
        <v>0</v>
      </c>
      <c r="O15" s="3">
        <f t="shared" si="0"/>
        <v>38</v>
      </c>
      <c r="P15" s="3" t="s">
        <v>79</v>
      </c>
      <c r="Q15" s="1" t="s">
        <v>179</v>
      </c>
    </row>
    <row r="16" spans="1:17" ht="90.6" customHeight="1" x14ac:dyDescent="0.25">
      <c r="A16" s="23">
        <v>11</v>
      </c>
      <c r="B16" s="25" t="s">
        <v>66</v>
      </c>
      <c r="C16" s="25" t="s">
        <v>161</v>
      </c>
      <c r="D16" s="28" t="s">
        <v>180</v>
      </c>
      <c r="E16" s="23">
        <v>7</v>
      </c>
      <c r="F16" s="23">
        <v>6</v>
      </c>
      <c r="G16" s="23">
        <v>7</v>
      </c>
      <c r="H16" s="5">
        <v>6</v>
      </c>
      <c r="I16" s="5">
        <v>0</v>
      </c>
      <c r="J16" s="5">
        <v>7</v>
      </c>
      <c r="K16" s="5">
        <v>7</v>
      </c>
      <c r="L16" s="5">
        <v>7</v>
      </c>
      <c r="M16" s="5">
        <v>7</v>
      </c>
      <c r="N16" s="5">
        <v>0</v>
      </c>
      <c r="O16" s="3">
        <f t="shared" si="0"/>
        <v>54</v>
      </c>
      <c r="P16" s="3" t="s">
        <v>80</v>
      </c>
    </row>
    <row r="17" spans="1:16" ht="79.900000000000006" customHeight="1" x14ac:dyDescent="0.25">
      <c r="A17" s="23">
        <v>12</v>
      </c>
      <c r="B17" s="25" t="s">
        <v>67</v>
      </c>
      <c r="C17" s="25" t="s">
        <v>162</v>
      </c>
      <c r="D17" s="28" t="s">
        <v>181</v>
      </c>
      <c r="E17" s="23">
        <v>7</v>
      </c>
      <c r="F17" s="23">
        <v>3</v>
      </c>
      <c r="G17" s="23">
        <v>0</v>
      </c>
      <c r="H17" s="5">
        <v>2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22">
        <f t="shared" si="0"/>
        <v>12</v>
      </c>
      <c r="P17" s="7" t="s">
        <v>82</v>
      </c>
    </row>
    <row r="18" spans="1:16" ht="79.900000000000006" customHeight="1" x14ac:dyDescent="0.25">
      <c r="A18" s="23">
        <v>13</v>
      </c>
      <c r="B18" s="25" t="s">
        <v>68</v>
      </c>
      <c r="C18" s="25" t="s">
        <v>163</v>
      </c>
      <c r="D18" s="28" t="s">
        <v>182</v>
      </c>
      <c r="E18" s="23">
        <v>7</v>
      </c>
      <c r="F18" s="23">
        <v>6</v>
      </c>
      <c r="G18" s="23">
        <v>7</v>
      </c>
      <c r="H18" s="5">
        <v>4</v>
      </c>
      <c r="I18" s="5">
        <v>2</v>
      </c>
      <c r="J18" s="5">
        <v>7</v>
      </c>
      <c r="K18" s="5">
        <v>7</v>
      </c>
      <c r="L18" s="5">
        <v>0</v>
      </c>
      <c r="M18" s="5">
        <v>0</v>
      </c>
      <c r="N18" s="5">
        <v>0</v>
      </c>
      <c r="O18" s="3">
        <f t="shared" si="0"/>
        <v>40</v>
      </c>
      <c r="P18" s="3" t="s">
        <v>79</v>
      </c>
    </row>
    <row r="19" spans="1:16" ht="79.900000000000006" customHeight="1" x14ac:dyDescent="0.25">
      <c r="A19" s="23">
        <v>14</v>
      </c>
      <c r="B19" s="25" t="s">
        <v>69</v>
      </c>
      <c r="C19" s="25" t="s">
        <v>164</v>
      </c>
      <c r="D19" s="28" t="s">
        <v>180</v>
      </c>
      <c r="E19" s="23">
        <v>7</v>
      </c>
      <c r="F19" s="23">
        <v>5</v>
      </c>
      <c r="G19" s="23">
        <v>3</v>
      </c>
      <c r="H19" s="5">
        <v>2</v>
      </c>
      <c r="I19" s="5">
        <v>4</v>
      </c>
      <c r="J19" s="5">
        <v>7</v>
      </c>
      <c r="K19" s="5">
        <v>7</v>
      </c>
      <c r="L19" s="5">
        <v>0</v>
      </c>
      <c r="M19" s="5">
        <v>0</v>
      </c>
      <c r="N19" s="5">
        <v>0</v>
      </c>
      <c r="O19" s="3">
        <f t="shared" si="0"/>
        <v>35</v>
      </c>
      <c r="P19" s="3" t="s">
        <v>79</v>
      </c>
    </row>
    <row r="20" spans="1:16" ht="79.900000000000006" customHeight="1" x14ac:dyDescent="0.25">
      <c r="A20" s="23">
        <v>15</v>
      </c>
      <c r="B20" s="25" t="s">
        <v>70</v>
      </c>
      <c r="C20" s="25" t="s">
        <v>165</v>
      </c>
      <c r="D20" s="28" t="s">
        <v>180</v>
      </c>
      <c r="E20" s="23">
        <v>7</v>
      </c>
      <c r="F20" s="23">
        <v>0</v>
      </c>
      <c r="G20" s="23">
        <v>0</v>
      </c>
      <c r="H20" s="5">
        <v>4</v>
      </c>
      <c r="I20" s="5">
        <v>0</v>
      </c>
      <c r="J20" s="5">
        <v>3</v>
      </c>
      <c r="K20" s="5">
        <v>0</v>
      </c>
      <c r="L20" s="5">
        <v>0</v>
      </c>
      <c r="M20" s="5">
        <v>1</v>
      </c>
      <c r="N20" s="5">
        <v>0</v>
      </c>
      <c r="O20" s="22">
        <f t="shared" si="0"/>
        <v>15</v>
      </c>
      <c r="P20" s="22" t="s">
        <v>82</v>
      </c>
    </row>
    <row r="21" spans="1:16" ht="79.900000000000006" customHeight="1" x14ac:dyDescent="0.25">
      <c r="A21" s="5">
        <v>16</v>
      </c>
      <c r="B21" s="6" t="s">
        <v>71</v>
      </c>
      <c r="C21" s="6" t="s">
        <v>166</v>
      </c>
      <c r="D21" s="14" t="s">
        <v>167</v>
      </c>
      <c r="E21" s="5">
        <v>7</v>
      </c>
      <c r="F21" s="5">
        <v>5</v>
      </c>
      <c r="G21" s="5">
        <v>0</v>
      </c>
      <c r="H21" s="5">
        <v>0</v>
      </c>
      <c r="I21" s="5">
        <v>4</v>
      </c>
      <c r="J21" s="5">
        <v>7</v>
      </c>
      <c r="K21" s="5">
        <v>0</v>
      </c>
      <c r="L21" s="5">
        <v>1</v>
      </c>
      <c r="M21" s="5">
        <v>0</v>
      </c>
      <c r="N21" s="5">
        <v>0</v>
      </c>
      <c r="O21" s="3">
        <f t="shared" si="0"/>
        <v>24</v>
      </c>
      <c r="P21" s="3" t="s">
        <v>79</v>
      </c>
    </row>
    <row r="22" spans="1:16" ht="79.900000000000006" customHeight="1" x14ac:dyDescent="0.25">
      <c r="A22" s="5">
        <v>17</v>
      </c>
      <c r="B22" s="6" t="s">
        <v>72</v>
      </c>
      <c r="C22" s="6" t="s">
        <v>168</v>
      </c>
      <c r="D22" s="14" t="s">
        <v>150</v>
      </c>
      <c r="E22" s="5">
        <v>7</v>
      </c>
      <c r="F22" s="5">
        <v>6</v>
      </c>
      <c r="G22" s="5">
        <v>7</v>
      </c>
      <c r="H22" s="5">
        <v>2</v>
      </c>
      <c r="I22" s="5">
        <v>0</v>
      </c>
      <c r="J22" s="5">
        <v>7</v>
      </c>
      <c r="K22" s="5">
        <v>7</v>
      </c>
      <c r="L22" s="5">
        <v>0</v>
      </c>
      <c r="M22" s="5">
        <v>0</v>
      </c>
      <c r="N22" s="5">
        <v>0</v>
      </c>
      <c r="O22" s="3">
        <f t="shared" si="0"/>
        <v>36</v>
      </c>
      <c r="P22" s="3" t="s">
        <v>79</v>
      </c>
    </row>
    <row r="23" spans="1:16" ht="79.900000000000006" customHeight="1" x14ac:dyDescent="0.25">
      <c r="A23" s="5">
        <v>18</v>
      </c>
      <c r="B23" s="6" t="s">
        <v>73</v>
      </c>
      <c r="C23" s="6" t="s">
        <v>169</v>
      </c>
      <c r="D23" s="28" t="s">
        <v>180</v>
      </c>
      <c r="E23" s="5">
        <v>7</v>
      </c>
      <c r="F23" s="5">
        <v>3</v>
      </c>
      <c r="G23" s="5">
        <v>7</v>
      </c>
      <c r="H23" s="5">
        <v>4</v>
      </c>
      <c r="I23" s="5">
        <v>0</v>
      </c>
      <c r="J23" s="5">
        <v>7</v>
      </c>
      <c r="K23" s="5">
        <v>0</v>
      </c>
      <c r="L23" s="5">
        <v>0</v>
      </c>
      <c r="M23" s="5">
        <v>0</v>
      </c>
      <c r="N23" s="5">
        <v>0</v>
      </c>
      <c r="O23" s="3">
        <f t="shared" si="0"/>
        <v>28</v>
      </c>
      <c r="P23" s="3" t="s">
        <v>79</v>
      </c>
    </row>
    <row r="24" spans="1:16" ht="79.900000000000006" customHeight="1" x14ac:dyDescent="0.25">
      <c r="A24" s="5">
        <v>19</v>
      </c>
      <c r="B24" s="6" t="s">
        <v>74</v>
      </c>
      <c r="C24" s="6" t="s">
        <v>170</v>
      </c>
      <c r="D24" s="14" t="s">
        <v>171</v>
      </c>
      <c r="E24" s="5">
        <v>7</v>
      </c>
      <c r="F24" s="5">
        <v>1</v>
      </c>
      <c r="G24" s="5">
        <v>0</v>
      </c>
      <c r="H24" s="5">
        <v>6</v>
      </c>
      <c r="I24" s="5">
        <v>0</v>
      </c>
      <c r="J24" s="5">
        <v>7</v>
      </c>
      <c r="K24" s="5">
        <v>0</v>
      </c>
      <c r="L24" s="5">
        <v>0</v>
      </c>
      <c r="M24" s="5">
        <v>0</v>
      </c>
      <c r="N24" s="5">
        <v>0</v>
      </c>
      <c r="O24" s="3">
        <f t="shared" si="0"/>
        <v>21</v>
      </c>
      <c r="P24" s="3" t="s">
        <v>79</v>
      </c>
    </row>
    <row r="25" spans="1:16" ht="79.900000000000006" customHeight="1" x14ac:dyDescent="0.25">
      <c r="A25" s="5">
        <v>20</v>
      </c>
      <c r="B25" s="6" t="s">
        <v>75</v>
      </c>
      <c r="C25" s="6" t="s">
        <v>172</v>
      </c>
      <c r="D25" s="14" t="s">
        <v>173</v>
      </c>
      <c r="E25" s="5">
        <v>7</v>
      </c>
      <c r="F25" s="5">
        <v>1</v>
      </c>
      <c r="G25" s="5">
        <v>0</v>
      </c>
      <c r="H25" s="5">
        <v>0</v>
      </c>
      <c r="I25" s="5">
        <v>0</v>
      </c>
      <c r="J25" s="5">
        <v>7</v>
      </c>
      <c r="K25" s="5">
        <v>0</v>
      </c>
      <c r="L25" s="5">
        <v>0</v>
      </c>
      <c r="M25" s="5">
        <v>0</v>
      </c>
      <c r="N25" s="5">
        <v>0</v>
      </c>
      <c r="O25" s="22">
        <f t="shared" si="0"/>
        <v>15</v>
      </c>
      <c r="P25" s="7" t="s">
        <v>82</v>
      </c>
    </row>
    <row r="26" spans="1:16" ht="79.900000000000006" customHeight="1" x14ac:dyDescent="0.25">
      <c r="A26" s="5">
        <v>21</v>
      </c>
      <c r="B26" s="6" t="s">
        <v>76</v>
      </c>
      <c r="C26" s="6" t="s">
        <v>174</v>
      </c>
      <c r="D26" s="14" t="s">
        <v>175</v>
      </c>
      <c r="E26" s="5">
        <v>7</v>
      </c>
      <c r="F26" s="5">
        <v>0</v>
      </c>
      <c r="G26" s="5">
        <v>0</v>
      </c>
      <c r="H26" s="5">
        <v>2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22">
        <f t="shared" si="0"/>
        <v>9</v>
      </c>
      <c r="P26" s="7" t="s">
        <v>82</v>
      </c>
    </row>
    <row r="27" spans="1:16" ht="79.900000000000006" customHeight="1" x14ac:dyDescent="0.25">
      <c r="A27" s="5">
        <v>22</v>
      </c>
      <c r="B27" s="6" t="s">
        <v>77</v>
      </c>
      <c r="C27" s="6" t="s">
        <v>176</v>
      </c>
      <c r="D27" s="14" t="s">
        <v>177</v>
      </c>
      <c r="E27" s="5">
        <v>7</v>
      </c>
      <c r="F27" s="5">
        <v>0</v>
      </c>
      <c r="G27" s="5">
        <v>0</v>
      </c>
      <c r="H27" s="5">
        <v>4</v>
      </c>
      <c r="I27" s="5">
        <v>0</v>
      </c>
      <c r="J27" s="5">
        <v>7</v>
      </c>
      <c r="K27" s="5">
        <v>0</v>
      </c>
      <c r="L27" s="5">
        <v>0</v>
      </c>
      <c r="M27" s="5">
        <v>0</v>
      </c>
      <c r="N27" s="5">
        <v>0</v>
      </c>
      <c r="O27" s="22">
        <f t="shared" si="0"/>
        <v>18</v>
      </c>
      <c r="P27" s="7" t="s">
        <v>82</v>
      </c>
    </row>
    <row r="28" spans="1:16" ht="79.900000000000006" customHeight="1" x14ac:dyDescent="0.25">
      <c r="A28" s="5">
        <v>23</v>
      </c>
      <c r="B28" s="6" t="s">
        <v>78</v>
      </c>
      <c r="C28" s="6" t="s">
        <v>178</v>
      </c>
      <c r="D28" s="14" t="s">
        <v>167</v>
      </c>
      <c r="E28" s="5">
        <v>7</v>
      </c>
      <c r="F28" s="5">
        <v>5</v>
      </c>
      <c r="G28" s="5">
        <v>0</v>
      </c>
      <c r="H28" s="5">
        <v>2</v>
      </c>
      <c r="I28" s="5">
        <v>0</v>
      </c>
      <c r="J28" s="5">
        <v>0</v>
      </c>
      <c r="K28" s="5">
        <v>7</v>
      </c>
      <c r="L28" s="5">
        <v>0</v>
      </c>
      <c r="M28" s="5">
        <v>0</v>
      </c>
      <c r="N28" s="5">
        <v>0</v>
      </c>
      <c r="O28" s="3">
        <f t="shared" si="0"/>
        <v>21</v>
      </c>
      <c r="P28" s="3" t="s">
        <v>79</v>
      </c>
    </row>
    <row r="33" spans="2:11" ht="18.75" x14ac:dyDescent="0.3">
      <c r="F33" s="8" t="s">
        <v>83</v>
      </c>
      <c r="G33" s="8"/>
      <c r="H33" s="8"/>
      <c r="I33" s="8"/>
      <c r="J33" s="8" t="s">
        <v>84</v>
      </c>
      <c r="K33" s="8" t="s">
        <v>85</v>
      </c>
    </row>
    <row r="34" spans="2:11" ht="18.75" x14ac:dyDescent="0.3">
      <c r="E34" s="36" t="s">
        <v>92</v>
      </c>
      <c r="F34" s="36"/>
      <c r="G34" s="36"/>
      <c r="H34" s="36"/>
      <c r="I34" s="8"/>
      <c r="J34" s="8" t="s">
        <v>91</v>
      </c>
      <c r="K34" s="8"/>
    </row>
    <row r="35" spans="2:11" ht="18.75" x14ac:dyDescent="0.3">
      <c r="F35" s="8" t="s">
        <v>86</v>
      </c>
      <c r="G35" s="8"/>
      <c r="H35" s="8"/>
      <c r="I35" s="8"/>
      <c r="J35" s="8" t="s">
        <v>87</v>
      </c>
      <c r="K35" s="8"/>
    </row>
    <row r="36" spans="2:11" ht="18.75" x14ac:dyDescent="0.3">
      <c r="F36" s="8"/>
      <c r="G36" s="8"/>
      <c r="H36" s="8"/>
      <c r="I36" s="8"/>
      <c r="J36" s="8" t="s">
        <v>88</v>
      </c>
      <c r="K36" s="8"/>
    </row>
    <row r="37" spans="2:11" ht="18.75" x14ac:dyDescent="0.3">
      <c r="F37" s="8"/>
      <c r="G37" s="8"/>
      <c r="H37" s="8"/>
      <c r="I37" s="8"/>
      <c r="J37" s="8" t="s">
        <v>89</v>
      </c>
      <c r="K37" s="8"/>
    </row>
    <row r="38" spans="2:11" ht="18.75" x14ac:dyDescent="0.3">
      <c r="F38" s="8" t="s">
        <v>93</v>
      </c>
      <c r="G38" s="8"/>
      <c r="H38" s="8"/>
      <c r="I38" s="8"/>
      <c r="J38" s="8" t="s">
        <v>90</v>
      </c>
      <c r="K38" s="8"/>
    </row>
    <row r="39" spans="2:11" ht="18.75" x14ac:dyDescent="0.3">
      <c r="F39" s="8"/>
      <c r="G39" s="8"/>
      <c r="H39" s="8"/>
      <c r="I39" s="8"/>
      <c r="J39" s="8"/>
      <c r="K39" s="8"/>
    </row>
    <row r="40" spans="2:11" ht="18.75" x14ac:dyDescent="0.25">
      <c r="B40" s="9"/>
      <c r="C40" s="9"/>
      <c r="D40" s="9"/>
      <c r="E40" s="9" t="s">
        <v>94</v>
      </c>
      <c r="F40" s="9"/>
    </row>
  </sheetData>
  <mergeCells count="12">
    <mergeCell ref="P1:P4"/>
    <mergeCell ref="E34:H34"/>
    <mergeCell ref="O1:O4"/>
    <mergeCell ref="A2:A4"/>
    <mergeCell ref="B2:B4"/>
    <mergeCell ref="E2:N2"/>
    <mergeCell ref="E3:I3"/>
    <mergeCell ref="J3:N3"/>
    <mergeCell ref="A1:N1"/>
    <mergeCell ref="C2:C4"/>
    <mergeCell ref="D2:D4"/>
    <mergeCell ref="A5:D5"/>
  </mergeCells>
  <pageMargins left="0.25" right="0.25" top="0.75" bottom="0.75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7"/>
  <sheetViews>
    <sheetView zoomScaleNormal="100" workbookViewId="0">
      <selection activeCell="O11" sqref="O11:O17"/>
    </sheetView>
  </sheetViews>
  <sheetFormatPr defaultColWidth="9.140625" defaultRowHeight="15.75" x14ac:dyDescent="0.25"/>
  <cols>
    <col min="1" max="1" width="9.140625" style="1"/>
    <col min="2" max="2" width="13.140625" style="1" customWidth="1"/>
    <col min="3" max="3" width="39.28515625" style="1" customWidth="1"/>
    <col min="4" max="4" width="26.7109375" style="1" customWidth="1"/>
    <col min="5" max="14" width="9.140625" style="1"/>
    <col min="15" max="15" width="12.28515625" style="1" customWidth="1"/>
    <col min="16" max="16384" width="9.140625" style="1"/>
  </cols>
  <sheetData>
    <row r="1" spans="1:16" ht="39" customHeight="1" x14ac:dyDescent="0.25">
      <c r="A1" s="52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  <c r="O1" s="47" t="s">
        <v>3</v>
      </c>
      <c r="P1" s="46" t="s">
        <v>81</v>
      </c>
    </row>
    <row r="2" spans="1:16" x14ac:dyDescent="0.25">
      <c r="A2" s="46" t="s">
        <v>0</v>
      </c>
      <c r="B2" s="48" t="s">
        <v>1</v>
      </c>
      <c r="C2" s="49" t="s">
        <v>95</v>
      </c>
      <c r="D2" s="49" t="s">
        <v>96</v>
      </c>
      <c r="E2" s="46" t="s">
        <v>6</v>
      </c>
      <c r="F2" s="46"/>
      <c r="G2" s="46"/>
      <c r="H2" s="46"/>
      <c r="I2" s="46"/>
      <c r="J2" s="46"/>
      <c r="K2" s="46"/>
      <c r="L2" s="46"/>
      <c r="M2" s="46"/>
      <c r="N2" s="46"/>
      <c r="O2" s="47"/>
      <c r="P2" s="46"/>
    </row>
    <row r="3" spans="1:16" x14ac:dyDescent="0.25">
      <c r="A3" s="46"/>
      <c r="B3" s="48"/>
      <c r="C3" s="50"/>
      <c r="D3" s="50"/>
      <c r="E3" s="46" t="s">
        <v>4</v>
      </c>
      <c r="F3" s="46"/>
      <c r="G3" s="46"/>
      <c r="H3" s="46"/>
      <c r="I3" s="46"/>
      <c r="J3" s="46" t="s">
        <v>5</v>
      </c>
      <c r="K3" s="46"/>
      <c r="L3" s="46"/>
      <c r="M3" s="46"/>
      <c r="N3" s="46"/>
      <c r="O3" s="47"/>
      <c r="P3" s="46"/>
    </row>
    <row r="4" spans="1:16" x14ac:dyDescent="0.25">
      <c r="A4" s="46"/>
      <c r="B4" s="48"/>
      <c r="C4" s="51"/>
      <c r="D4" s="51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1</v>
      </c>
      <c r="K4" s="2">
        <v>2</v>
      </c>
      <c r="L4" s="2">
        <v>3</v>
      </c>
      <c r="M4" s="2">
        <v>4</v>
      </c>
      <c r="N4" s="2">
        <v>5</v>
      </c>
      <c r="O4" s="47"/>
      <c r="P4" s="46"/>
    </row>
    <row r="5" spans="1:16" ht="30" customHeight="1" x14ac:dyDescent="0.25">
      <c r="A5" s="52" t="s">
        <v>2</v>
      </c>
      <c r="B5" s="53"/>
      <c r="C5" s="53"/>
      <c r="D5" s="54"/>
      <c r="E5" s="3">
        <v>7</v>
      </c>
      <c r="F5" s="3">
        <v>7</v>
      </c>
      <c r="G5" s="3">
        <v>7</v>
      </c>
      <c r="H5" s="3">
        <v>7</v>
      </c>
      <c r="I5" s="3">
        <v>7</v>
      </c>
      <c r="J5" s="3">
        <v>7</v>
      </c>
      <c r="K5" s="3">
        <v>7</v>
      </c>
      <c r="L5" s="3">
        <v>7</v>
      </c>
      <c r="M5" s="3">
        <v>7</v>
      </c>
      <c r="N5" s="3">
        <v>7</v>
      </c>
      <c r="O5" s="3">
        <v>70</v>
      </c>
      <c r="P5" s="46"/>
    </row>
    <row r="6" spans="1:16" ht="157.5" x14ac:dyDescent="0.25">
      <c r="A6" s="2">
        <v>1</v>
      </c>
      <c r="B6" s="6" t="s">
        <v>10</v>
      </c>
      <c r="C6" s="6" t="s">
        <v>119</v>
      </c>
      <c r="D6" s="29" t="s">
        <v>186</v>
      </c>
      <c r="E6" s="2">
        <v>1</v>
      </c>
      <c r="F6" s="2">
        <v>0</v>
      </c>
      <c r="G6" s="2">
        <v>4</v>
      </c>
      <c r="H6" s="2">
        <v>0</v>
      </c>
      <c r="I6" s="2">
        <v>0</v>
      </c>
      <c r="J6" s="2">
        <v>4</v>
      </c>
      <c r="K6" s="2">
        <v>0</v>
      </c>
      <c r="L6" s="2">
        <v>0</v>
      </c>
      <c r="M6" s="2">
        <v>0</v>
      </c>
      <c r="N6" s="2">
        <v>0</v>
      </c>
      <c r="O6" s="22">
        <f>SUM(E6:N6)</f>
        <v>9</v>
      </c>
      <c r="P6" s="18" t="s">
        <v>82</v>
      </c>
    </row>
    <row r="7" spans="1:16" ht="120" customHeight="1" x14ac:dyDescent="0.25">
      <c r="A7" s="2">
        <v>2</v>
      </c>
      <c r="B7" s="6" t="s">
        <v>11</v>
      </c>
      <c r="C7" s="6" t="s">
        <v>120</v>
      </c>
      <c r="D7" s="29" t="s">
        <v>193</v>
      </c>
      <c r="E7" s="2">
        <v>7</v>
      </c>
      <c r="F7" s="2">
        <v>0</v>
      </c>
      <c r="G7" s="2">
        <v>0</v>
      </c>
      <c r="H7" s="2">
        <v>0</v>
      </c>
      <c r="I7" s="2">
        <v>0</v>
      </c>
      <c r="J7" s="2">
        <v>7</v>
      </c>
      <c r="K7" s="2">
        <v>0</v>
      </c>
      <c r="L7" s="2">
        <v>0</v>
      </c>
      <c r="M7" s="2">
        <v>0</v>
      </c>
      <c r="N7" s="2">
        <v>0</v>
      </c>
      <c r="O7" s="22">
        <f t="shared" ref="O7:O17" si="0">SUM(E7:N7)</f>
        <v>14</v>
      </c>
      <c r="P7" s="18" t="s">
        <v>82</v>
      </c>
    </row>
    <row r="8" spans="1:16" ht="126" x14ac:dyDescent="0.25">
      <c r="A8" s="2">
        <v>3</v>
      </c>
      <c r="B8" s="6" t="s">
        <v>12</v>
      </c>
      <c r="C8" s="6" t="s">
        <v>121</v>
      </c>
      <c r="D8" s="16" t="s">
        <v>192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5</v>
      </c>
      <c r="K8" s="2">
        <v>0</v>
      </c>
      <c r="L8" s="2">
        <v>0</v>
      </c>
      <c r="M8" s="2">
        <v>0</v>
      </c>
      <c r="N8" s="2">
        <v>0</v>
      </c>
      <c r="O8" s="22">
        <f t="shared" si="0"/>
        <v>5</v>
      </c>
      <c r="P8" s="18" t="s">
        <v>82</v>
      </c>
    </row>
    <row r="9" spans="1:16" ht="94.5" x14ac:dyDescent="0.25">
      <c r="A9" s="2">
        <v>4</v>
      </c>
      <c r="B9" s="6" t="s">
        <v>13</v>
      </c>
      <c r="C9" s="6" t="s">
        <v>122</v>
      </c>
      <c r="D9" s="29" t="s">
        <v>184</v>
      </c>
      <c r="E9" s="2">
        <v>1</v>
      </c>
      <c r="F9" s="2">
        <v>0</v>
      </c>
      <c r="G9" s="2">
        <v>2</v>
      </c>
      <c r="H9" s="2">
        <v>0</v>
      </c>
      <c r="I9" s="2">
        <v>0</v>
      </c>
      <c r="J9" s="2">
        <v>0</v>
      </c>
      <c r="K9" s="2">
        <v>7</v>
      </c>
      <c r="L9" s="2">
        <v>0</v>
      </c>
      <c r="M9" s="2">
        <v>0</v>
      </c>
      <c r="N9" s="2">
        <v>0</v>
      </c>
      <c r="O9" s="22">
        <f t="shared" si="0"/>
        <v>10</v>
      </c>
      <c r="P9" s="18" t="s">
        <v>82</v>
      </c>
    </row>
    <row r="10" spans="1:16" ht="252" x14ac:dyDescent="0.25">
      <c r="A10" s="2">
        <v>5</v>
      </c>
      <c r="B10" s="6" t="s">
        <v>14</v>
      </c>
      <c r="C10" s="6" t="s">
        <v>123</v>
      </c>
      <c r="D10" s="29" t="s">
        <v>185</v>
      </c>
      <c r="E10" s="2">
        <v>7</v>
      </c>
      <c r="F10" s="2">
        <v>7</v>
      </c>
      <c r="G10" s="2">
        <v>7</v>
      </c>
      <c r="H10" s="2">
        <v>0</v>
      </c>
      <c r="I10" s="2">
        <v>0</v>
      </c>
      <c r="J10" s="2">
        <v>0</v>
      </c>
      <c r="K10" s="2">
        <v>6</v>
      </c>
      <c r="L10" s="2">
        <v>0</v>
      </c>
      <c r="M10" s="2">
        <v>0</v>
      </c>
      <c r="N10" s="2">
        <v>0</v>
      </c>
      <c r="O10" s="3">
        <f t="shared" si="0"/>
        <v>27</v>
      </c>
      <c r="P10" s="3" t="s">
        <v>79</v>
      </c>
    </row>
    <row r="11" spans="1:16" ht="157.5" x14ac:dyDescent="0.25">
      <c r="A11" s="2">
        <v>6</v>
      </c>
      <c r="B11" s="6" t="s">
        <v>15</v>
      </c>
      <c r="C11" s="6" t="s">
        <v>124</v>
      </c>
      <c r="D11" s="29" t="s">
        <v>186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  <c r="J11" s="2">
        <v>5</v>
      </c>
      <c r="K11" s="2">
        <v>7</v>
      </c>
      <c r="L11" s="2">
        <v>0</v>
      </c>
      <c r="M11" s="2">
        <v>0</v>
      </c>
      <c r="N11" s="2">
        <v>0</v>
      </c>
      <c r="O11" s="22">
        <f t="shared" si="0"/>
        <v>13</v>
      </c>
      <c r="P11" s="18" t="s">
        <v>82</v>
      </c>
    </row>
    <row r="12" spans="1:16" ht="157.5" x14ac:dyDescent="0.25">
      <c r="A12" s="2">
        <v>7</v>
      </c>
      <c r="B12" s="6" t="s">
        <v>16</v>
      </c>
      <c r="C12" s="6" t="s">
        <v>125</v>
      </c>
      <c r="D12" s="29" t="s">
        <v>187</v>
      </c>
      <c r="E12" s="2">
        <v>1</v>
      </c>
      <c r="F12" s="2">
        <v>0</v>
      </c>
      <c r="G12" s="2">
        <v>7</v>
      </c>
      <c r="H12" s="2">
        <v>0</v>
      </c>
      <c r="I12" s="2">
        <v>0</v>
      </c>
      <c r="J12" s="2">
        <v>7</v>
      </c>
      <c r="K12" s="2">
        <v>0</v>
      </c>
      <c r="L12" s="2">
        <v>0</v>
      </c>
      <c r="M12" s="2">
        <v>0</v>
      </c>
      <c r="N12" s="2">
        <v>0</v>
      </c>
      <c r="O12" s="22">
        <f t="shared" si="0"/>
        <v>15</v>
      </c>
      <c r="P12" s="18" t="s">
        <v>82</v>
      </c>
    </row>
    <row r="13" spans="1:16" ht="110.25" x14ac:dyDescent="0.25">
      <c r="A13" s="2">
        <v>8</v>
      </c>
      <c r="B13" s="6" t="s">
        <v>17</v>
      </c>
      <c r="C13" s="6" t="s">
        <v>126</v>
      </c>
      <c r="D13" s="29" t="s">
        <v>188</v>
      </c>
      <c r="E13" s="2">
        <v>1</v>
      </c>
      <c r="F13" s="2">
        <v>0</v>
      </c>
      <c r="G13" s="2">
        <v>4</v>
      </c>
      <c r="H13" s="2">
        <v>0</v>
      </c>
      <c r="I13" s="2">
        <v>0</v>
      </c>
      <c r="J13" s="2">
        <v>0</v>
      </c>
      <c r="K13" s="2">
        <v>7</v>
      </c>
      <c r="L13" s="2">
        <v>0</v>
      </c>
      <c r="M13" s="2">
        <v>2</v>
      </c>
      <c r="N13" s="2">
        <v>0</v>
      </c>
      <c r="O13" s="22">
        <f t="shared" si="0"/>
        <v>14</v>
      </c>
      <c r="P13" s="18" t="s">
        <v>82</v>
      </c>
    </row>
    <row r="14" spans="1:16" ht="94.5" x14ac:dyDescent="0.25">
      <c r="A14" s="2">
        <v>9</v>
      </c>
      <c r="B14" s="6" t="s">
        <v>18</v>
      </c>
      <c r="C14" s="6" t="s">
        <v>127</v>
      </c>
      <c r="D14" s="29" t="s">
        <v>189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2">
        <f t="shared" si="0"/>
        <v>0</v>
      </c>
      <c r="P14" s="18" t="s">
        <v>82</v>
      </c>
    </row>
    <row r="15" spans="1:16" ht="157.5" x14ac:dyDescent="0.25">
      <c r="A15" s="2">
        <v>10</v>
      </c>
      <c r="B15" s="6" t="s">
        <v>19</v>
      </c>
      <c r="C15" s="6" t="s">
        <v>128</v>
      </c>
      <c r="D15" s="29" t="s">
        <v>167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0</v>
      </c>
      <c r="M15" s="2">
        <v>0</v>
      </c>
      <c r="N15" s="2">
        <v>0</v>
      </c>
      <c r="O15" s="22">
        <f t="shared" si="0"/>
        <v>2</v>
      </c>
      <c r="P15" s="18" t="s">
        <v>82</v>
      </c>
    </row>
    <row r="16" spans="1:16" ht="189" x14ac:dyDescent="0.25">
      <c r="A16" s="2">
        <v>11</v>
      </c>
      <c r="B16" s="6" t="s">
        <v>20</v>
      </c>
      <c r="C16" s="6" t="s">
        <v>129</v>
      </c>
      <c r="D16" s="29" t="s">
        <v>190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0</v>
      </c>
      <c r="N16" s="2">
        <v>0</v>
      </c>
      <c r="O16" s="22">
        <f t="shared" si="0"/>
        <v>1</v>
      </c>
      <c r="P16" s="18" t="s">
        <v>82</v>
      </c>
    </row>
    <row r="17" spans="1:16" ht="157.5" x14ac:dyDescent="0.25">
      <c r="A17" s="2">
        <v>12</v>
      </c>
      <c r="B17" s="6" t="s">
        <v>21</v>
      </c>
      <c r="C17" s="6" t="s">
        <v>130</v>
      </c>
      <c r="D17" s="29" t="s">
        <v>191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2">
        <f t="shared" si="0"/>
        <v>0</v>
      </c>
      <c r="P17" s="18" t="s">
        <v>82</v>
      </c>
    </row>
    <row r="20" spans="1:16" ht="18.75" x14ac:dyDescent="0.3">
      <c r="G20" s="8" t="s">
        <v>83</v>
      </c>
      <c r="H20" s="8"/>
      <c r="I20" s="8"/>
      <c r="J20" s="8"/>
      <c r="K20" s="8" t="s">
        <v>84</v>
      </c>
      <c r="L20" s="8" t="s">
        <v>85</v>
      </c>
    </row>
    <row r="21" spans="1:16" ht="18.75" x14ac:dyDescent="0.3">
      <c r="F21" s="36" t="s">
        <v>92</v>
      </c>
      <c r="G21" s="36"/>
      <c r="H21" s="36"/>
      <c r="I21" s="36"/>
      <c r="J21" s="8"/>
      <c r="K21" s="8" t="s">
        <v>91</v>
      </c>
      <c r="L21" s="8"/>
    </row>
    <row r="22" spans="1:16" ht="18.75" x14ac:dyDescent="0.3">
      <c r="G22" s="8" t="s">
        <v>86</v>
      </c>
      <c r="H22" s="8"/>
      <c r="I22" s="8"/>
      <c r="J22" s="8"/>
      <c r="K22" s="8" t="s">
        <v>87</v>
      </c>
      <c r="L22" s="8"/>
    </row>
    <row r="23" spans="1:16" ht="18.75" x14ac:dyDescent="0.3">
      <c r="G23" s="8"/>
      <c r="H23" s="8"/>
      <c r="I23" s="8"/>
      <c r="J23" s="8"/>
      <c r="K23" s="8" t="s">
        <v>88</v>
      </c>
      <c r="L23" s="8"/>
    </row>
    <row r="24" spans="1:16" ht="18.75" x14ac:dyDescent="0.3">
      <c r="G24" s="8"/>
      <c r="H24" s="8"/>
      <c r="I24" s="8"/>
      <c r="J24" s="8"/>
      <c r="K24" s="8" t="s">
        <v>89</v>
      </c>
      <c r="L24" s="8"/>
    </row>
    <row r="25" spans="1:16" ht="18.75" x14ac:dyDescent="0.3">
      <c r="G25" s="8" t="s">
        <v>93</v>
      </c>
      <c r="H25" s="8"/>
      <c r="I25" s="8"/>
      <c r="J25" s="8"/>
      <c r="K25" s="8" t="s">
        <v>90</v>
      </c>
      <c r="L25" s="8"/>
    </row>
    <row r="26" spans="1:16" ht="18.75" x14ac:dyDescent="0.3">
      <c r="G26" s="8"/>
      <c r="H26" s="8"/>
      <c r="I26" s="8"/>
      <c r="J26" s="8"/>
      <c r="K26" s="8"/>
      <c r="L26" s="8"/>
    </row>
    <row r="27" spans="1:16" ht="18.75" x14ac:dyDescent="0.25">
      <c r="E27" s="9"/>
      <c r="F27" s="9" t="s">
        <v>94</v>
      </c>
      <c r="G27" s="9"/>
    </row>
  </sheetData>
  <mergeCells count="12">
    <mergeCell ref="A5:D5"/>
    <mergeCell ref="A2:A4"/>
    <mergeCell ref="B2:B4"/>
    <mergeCell ref="C2:C4"/>
    <mergeCell ref="D2:D4"/>
    <mergeCell ref="A1:N1"/>
    <mergeCell ref="P1:P5"/>
    <mergeCell ref="F21:I21"/>
    <mergeCell ref="O1:O4"/>
    <mergeCell ref="E2:N2"/>
    <mergeCell ref="E3:I3"/>
    <mergeCell ref="J3:N3"/>
  </mergeCells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6"/>
  <sheetViews>
    <sheetView workbookViewId="0">
      <selection activeCell="S11" sqref="S11"/>
    </sheetView>
  </sheetViews>
  <sheetFormatPr defaultRowHeight="15" x14ac:dyDescent="0.25"/>
  <cols>
    <col min="2" max="2" width="11.7109375" customWidth="1"/>
    <col min="3" max="3" width="33.7109375" customWidth="1"/>
    <col min="4" max="4" width="32.28515625" customWidth="1"/>
    <col min="15" max="15" width="11.85546875" customWidth="1"/>
  </cols>
  <sheetData>
    <row r="1" spans="1:16" ht="30" customHeight="1" x14ac:dyDescent="0.25">
      <c r="A1" s="52" t="s">
        <v>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  <c r="O1" s="47" t="s">
        <v>3</v>
      </c>
      <c r="P1" s="55" t="s">
        <v>81</v>
      </c>
    </row>
    <row r="2" spans="1:16" ht="15.75" x14ac:dyDescent="0.25">
      <c r="A2" s="46" t="s">
        <v>0</v>
      </c>
      <c r="B2" s="48" t="s">
        <v>1</v>
      </c>
      <c r="C2" s="49" t="s">
        <v>95</v>
      </c>
      <c r="D2" s="49" t="s">
        <v>96</v>
      </c>
      <c r="E2" s="46" t="s">
        <v>6</v>
      </c>
      <c r="F2" s="46"/>
      <c r="G2" s="46"/>
      <c r="H2" s="46"/>
      <c r="I2" s="46"/>
      <c r="J2" s="46"/>
      <c r="K2" s="46"/>
      <c r="L2" s="46"/>
      <c r="M2" s="46"/>
      <c r="N2" s="46"/>
      <c r="O2" s="47"/>
      <c r="P2" s="56"/>
    </row>
    <row r="3" spans="1:16" ht="15.75" x14ac:dyDescent="0.25">
      <c r="A3" s="46"/>
      <c r="B3" s="48"/>
      <c r="C3" s="50"/>
      <c r="D3" s="50"/>
      <c r="E3" s="46" t="s">
        <v>4</v>
      </c>
      <c r="F3" s="46"/>
      <c r="G3" s="46"/>
      <c r="H3" s="46"/>
      <c r="I3" s="46"/>
      <c r="J3" s="46" t="s">
        <v>5</v>
      </c>
      <c r="K3" s="46"/>
      <c r="L3" s="46"/>
      <c r="M3" s="46"/>
      <c r="N3" s="46"/>
      <c r="O3" s="47"/>
      <c r="P3" s="56"/>
    </row>
    <row r="4" spans="1:16" ht="15.75" x14ac:dyDescent="0.25">
      <c r="A4" s="46"/>
      <c r="B4" s="48"/>
      <c r="C4" s="51"/>
      <c r="D4" s="51"/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1</v>
      </c>
      <c r="K4" s="4">
        <v>2</v>
      </c>
      <c r="L4" s="4">
        <v>3</v>
      </c>
      <c r="M4" s="4">
        <v>4</v>
      </c>
      <c r="N4" s="4">
        <v>5</v>
      </c>
      <c r="O4" s="47"/>
      <c r="P4" s="57"/>
    </row>
    <row r="5" spans="1:16" ht="32.25" customHeight="1" x14ac:dyDescent="0.25">
      <c r="A5" s="52" t="s">
        <v>2</v>
      </c>
      <c r="B5" s="53"/>
      <c r="C5" s="53"/>
      <c r="D5" s="54"/>
      <c r="E5" s="3">
        <v>7</v>
      </c>
      <c r="F5" s="3">
        <v>7</v>
      </c>
      <c r="G5" s="3">
        <v>7</v>
      </c>
      <c r="H5" s="3">
        <v>7</v>
      </c>
      <c r="I5" s="3">
        <v>7</v>
      </c>
      <c r="J5" s="3">
        <v>7</v>
      </c>
      <c r="K5" s="3">
        <v>7</v>
      </c>
      <c r="L5" s="3">
        <v>7</v>
      </c>
      <c r="M5" s="3">
        <v>7</v>
      </c>
      <c r="N5" s="3">
        <v>7</v>
      </c>
      <c r="O5" s="3">
        <v>70</v>
      </c>
      <c r="P5" s="10"/>
    </row>
    <row r="6" spans="1:16" ht="15.75" x14ac:dyDescent="0.25">
      <c r="A6" s="4">
        <v>1</v>
      </c>
      <c r="B6" s="6" t="s">
        <v>22</v>
      </c>
      <c r="C6" s="6" t="s">
        <v>131</v>
      </c>
      <c r="D6" s="30" t="s">
        <v>194</v>
      </c>
      <c r="E6" s="4">
        <v>3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7</v>
      </c>
      <c r="L6" s="4">
        <v>0</v>
      </c>
      <c r="M6" s="4">
        <v>0</v>
      </c>
      <c r="N6" s="4">
        <v>1</v>
      </c>
      <c r="O6" s="22">
        <f>SUM(E6:N6)</f>
        <v>11</v>
      </c>
      <c r="P6" s="10" t="s">
        <v>82</v>
      </c>
    </row>
    <row r="7" spans="1:16" ht="15.75" x14ac:dyDescent="0.25">
      <c r="A7" s="4">
        <v>2</v>
      </c>
      <c r="B7" s="6" t="s">
        <v>23</v>
      </c>
      <c r="C7" s="6" t="s">
        <v>132</v>
      </c>
      <c r="D7" s="30" t="s">
        <v>195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22">
        <f t="shared" ref="O7:O17" si="0">SUM(E7:N7)</f>
        <v>0</v>
      </c>
      <c r="P7" s="10" t="s">
        <v>82</v>
      </c>
    </row>
    <row r="8" spans="1:16" ht="15.75" x14ac:dyDescent="0.25">
      <c r="A8" s="4">
        <v>3</v>
      </c>
      <c r="B8" s="6" t="s">
        <v>24</v>
      </c>
      <c r="C8" s="6" t="s">
        <v>133</v>
      </c>
      <c r="D8" s="30" t="s">
        <v>195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22">
        <f t="shared" si="0"/>
        <v>0</v>
      </c>
      <c r="P8" s="10" t="s">
        <v>82</v>
      </c>
    </row>
    <row r="9" spans="1:16" ht="15.75" x14ac:dyDescent="0.25">
      <c r="A9" s="4">
        <v>4</v>
      </c>
      <c r="B9" s="6" t="s">
        <v>25</v>
      </c>
      <c r="C9" s="6" t="s">
        <v>134</v>
      </c>
      <c r="D9" s="30" t="s">
        <v>195</v>
      </c>
      <c r="E9" s="4">
        <v>0</v>
      </c>
      <c r="F9" s="4">
        <v>0</v>
      </c>
      <c r="G9" s="4">
        <v>7</v>
      </c>
      <c r="H9" s="4">
        <v>0</v>
      </c>
      <c r="I9" s="4">
        <v>0</v>
      </c>
      <c r="J9" s="4">
        <v>4</v>
      </c>
      <c r="K9" s="4">
        <v>0</v>
      </c>
      <c r="L9" s="4">
        <v>0</v>
      </c>
      <c r="M9" s="4">
        <v>0</v>
      </c>
      <c r="N9" s="4">
        <v>0</v>
      </c>
      <c r="O9" s="22">
        <f t="shared" si="0"/>
        <v>11</v>
      </c>
      <c r="P9" s="10" t="s">
        <v>82</v>
      </c>
    </row>
    <row r="10" spans="1:16" ht="15.75" x14ac:dyDescent="0.25">
      <c r="A10" s="4">
        <v>5</v>
      </c>
      <c r="B10" s="6" t="s">
        <v>26</v>
      </c>
      <c r="C10" s="6" t="s">
        <v>135</v>
      </c>
      <c r="D10" s="6" t="s">
        <v>180</v>
      </c>
      <c r="E10" s="4">
        <v>3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7</v>
      </c>
      <c r="L10" s="4">
        <v>1</v>
      </c>
      <c r="M10" s="4">
        <v>0</v>
      </c>
      <c r="N10" s="4">
        <v>0</v>
      </c>
      <c r="O10" s="22">
        <f t="shared" si="0"/>
        <v>11</v>
      </c>
      <c r="P10" s="10" t="s">
        <v>82</v>
      </c>
    </row>
    <row r="11" spans="1:16" ht="15.75" x14ac:dyDescent="0.25">
      <c r="A11" s="4">
        <v>6</v>
      </c>
      <c r="B11" s="6" t="s">
        <v>27</v>
      </c>
      <c r="C11" s="6" t="s">
        <v>136</v>
      </c>
      <c r="D11" s="30" t="s">
        <v>198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5</v>
      </c>
      <c r="K11" s="4">
        <v>7</v>
      </c>
      <c r="L11" s="4">
        <v>0</v>
      </c>
      <c r="M11" s="4">
        <v>0</v>
      </c>
      <c r="N11" s="4">
        <v>0</v>
      </c>
      <c r="O11" s="22">
        <f t="shared" si="0"/>
        <v>12</v>
      </c>
      <c r="P11" s="10" t="s">
        <v>82</v>
      </c>
    </row>
    <row r="12" spans="1:16" ht="15.75" x14ac:dyDescent="0.25">
      <c r="A12" s="4">
        <v>7</v>
      </c>
      <c r="B12" s="6" t="s">
        <v>28</v>
      </c>
      <c r="C12" s="6" t="s">
        <v>137</v>
      </c>
      <c r="D12" s="30" t="s">
        <v>198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22">
        <f t="shared" si="0"/>
        <v>0</v>
      </c>
      <c r="P12" s="10" t="s">
        <v>82</v>
      </c>
    </row>
    <row r="13" spans="1:16" ht="15.75" x14ac:dyDescent="0.25">
      <c r="A13" s="4">
        <v>8</v>
      </c>
      <c r="B13" s="6" t="s">
        <v>29</v>
      </c>
      <c r="C13" s="6" t="s">
        <v>138</v>
      </c>
      <c r="D13" s="30" t="s">
        <v>200</v>
      </c>
      <c r="E13" s="4">
        <v>6</v>
      </c>
      <c r="F13" s="4">
        <v>4</v>
      </c>
      <c r="G13" s="4">
        <v>0</v>
      </c>
      <c r="H13" s="4">
        <v>0</v>
      </c>
      <c r="I13" s="4">
        <v>0</v>
      </c>
      <c r="J13" s="4">
        <v>5</v>
      </c>
      <c r="K13" s="4">
        <v>7</v>
      </c>
      <c r="L13" s="4">
        <v>0</v>
      </c>
      <c r="M13" s="4">
        <v>0</v>
      </c>
      <c r="N13" s="4">
        <v>2</v>
      </c>
      <c r="O13" s="3">
        <f t="shared" si="0"/>
        <v>24</v>
      </c>
      <c r="P13" s="11" t="s">
        <v>79</v>
      </c>
    </row>
    <row r="14" spans="1:16" ht="15.75" x14ac:dyDescent="0.25">
      <c r="A14" s="4">
        <v>9</v>
      </c>
      <c r="B14" s="6" t="s">
        <v>30</v>
      </c>
      <c r="C14" s="6" t="s">
        <v>139</v>
      </c>
      <c r="D14" s="30" t="s">
        <v>198</v>
      </c>
      <c r="E14" s="4">
        <v>0</v>
      </c>
      <c r="F14" s="4">
        <v>0</v>
      </c>
      <c r="G14" s="4">
        <v>7</v>
      </c>
      <c r="H14" s="4">
        <v>0</v>
      </c>
      <c r="I14" s="4">
        <v>0</v>
      </c>
      <c r="J14" s="4">
        <v>0</v>
      </c>
      <c r="K14" s="4">
        <v>7</v>
      </c>
      <c r="L14" s="4">
        <v>0</v>
      </c>
      <c r="M14" s="4">
        <v>0</v>
      </c>
      <c r="N14" s="4">
        <v>0</v>
      </c>
      <c r="O14" s="22">
        <f t="shared" si="0"/>
        <v>14</v>
      </c>
      <c r="P14" s="10" t="s">
        <v>82</v>
      </c>
    </row>
    <row r="15" spans="1:16" ht="15.75" x14ac:dyDescent="0.25">
      <c r="A15" s="4">
        <v>10</v>
      </c>
      <c r="B15" s="6" t="s">
        <v>31</v>
      </c>
      <c r="C15" s="6" t="s">
        <v>140</v>
      </c>
      <c r="D15" s="30" t="s">
        <v>196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7</v>
      </c>
      <c r="L15" s="4">
        <v>0</v>
      </c>
      <c r="M15" s="4">
        <v>0</v>
      </c>
      <c r="N15" s="4">
        <v>0</v>
      </c>
      <c r="O15" s="22">
        <f t="shared" si="0"/>
        <v>7</v>
      </c>
      <c r="P15" s="10" t="s">
        <v>82</v>
      </c>
    </row>
    <row r="16" spans="1:16" ht="15.75" x14ac:dyDescent="0.25">
      <c r="A16" s="4">
        <v>11</v>
      </c>
      <c r="B16" s="6" t="s">
        <v>32</v>
      </c>
      <c r="C16" s="6" t="s">
        <v>141</v>
      </c>
      <c r="D16" s="6" t="s">
        <v>199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22">
        <f t="shared" si="0"/>
        <v>0</v>
      </c>
      <c r="P16" s="10" t="s">
        <v>82</v>
      </c>
    </row>
    <row r="17" spans="1:16" ht="15.75" x14ac:dyDescent="0.25">
      <c r="A17" s="4">
        <v>12</v>
      </c>
      <c r="B17" s="6" t="s">
        <v>33</v>
      </c>
      <c r="C17" s="6" t="s">
        <v>142</v>
      </c>
      <c r="D17" s="30" t="s">
        <v>197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22">
        <f t="shared" si="0"/>
        <v>0</v>
      </c>
      <c r="P17" s="10" t="s">
        <v>82</v>
      </c>
    </row>
    <row r="19" spans="1:16" ht="18.75" x14ac:dyDescent="0.3">
      <c r="E19" s="1"/>
      <c r="F19" s="1"/>
      <c r="G19" s="8" t="s">
        <v>83</v>
      </c>
      <c r="H19" s="8"/>
      <c r="I19" s="8"/>
      <c r="J19" s="8"/>
      <c r="K19" s="8" t="s">
        <v>84</v>
      </c>
      <c r="L19" s="8" t="s">
        <v>85</v>
      </c>
      <c r="M19" s="1"/>
    </row>
    <row r="20" spans="1:16" ht="18.75" x14ac:dyDescent="0.3">
      <c r="E20" s="1"/>
      <c r="F20" s="36" t="s">
        <v>92</v>
      </c>
      <c r="G20" s="36"/>
      <c r="H20" s="36"/>
      <c r="I20" s="36"/>
      <c r="J20" s="8"/>
      <c r="K20" s="8" t="s">
        <v>91</v>
      </c>
      <c r="L20" s="8"/>
      <c r="M20" s="1"/>
    </row>
    <row r="21" spans="1:16" ht="18.75" x14ac:dyDescent="0.3">
      <c r="E21" s="1"/>
      <c r="F21" s="1"/>
      <c r="G21" s="8" t="s">
        <v>86</v>
      </c>
      <c r="H21" s="8"/>
      <c r="I21" s="8"/>
      <c r="J21" s="8"/>
      <c r="K21" s="8" t="s">
        <v>87</v>
      </c>
      <c r="L21" s="8"/>
      <c r="M21" s="1"/>
    </row>
    <row r="22" spans="1:16" ht="18.75" x14ac:dyDescent="0.3">
      <c r="E22" s="1"/>
      <c r="F22" s="1"/>
      <c r="G22" s="8"/>
      <c r="H22" s="8"/>
      <c r="I22" s="8"/>
      <c r="J22" s="8"/>
      <c r="K22" s="8" t="s">
        <v>88</v>
      </c>
      <c r="L22" s="8"/>
      <c r="M22" s="1"/>
    </row>
    <row r="23" spans="1:16" ht="18.75" x14ac:dyDescent="0.3">
      <c r="E23" s="1"/>
      <c r="F23" s="1"/>
      <c r="G23" s="8"/>
      <c r="H23" s="8"/>
      <c r="I23" s="8"/>
      <c r="J23" s="8"/>
      <c r="K23" s="8" t="s">
        <v>89</v>
      </c>
      <c r="L23" s="8"/>
      <c r="M23" s="1"/>
    </row>
    <row r="24" spans="1:16" ht="18.75" x14ac:dyDescent="0.3">
      <c r="E24" s="1"/>
      <c r="F24" s="1"/>
      <c r="G24" s="8" t="s">
        <v>93</v>
      </c>
      <c r="H24" s="8"/>
      <c r="I24" s="8"/>
      <c r="J24" s="8"/>
      <c r="K24" s="8" t="s">
        <v>90</v>
      </c>
      <c r="L24" s="8"/>
      <c r="M24" s="1"/>
    </row>
    <row r="25" spans="1:16" ht="18.75" x14ac:dyDescent="0.3">
      <c r="E25" s="1"/>
      <c r="F25" s="1"/>
      <c r="G25" s="8"/>
      <c r="H25" s="8"/>
      <c r="I25" s="8"/>
      <c r="J25" s="8"/>
      <c r="K25" s="8"/>
      <c r="L25" s="8"/>
      <c r="M25" s="1"/>
    </row>
    <row r="26" spans="1:16" ht="18.75" x14ac:dyDescent="0.25">
      <c r="E26" s="9"/>
      <c r="F26" s="9" t="s">
        <v>94</v>
      </c>
      <c r="G26" s="9"/>
      <c r="H26" s="1"/>
      <c r="I26" s="1"/>
      <c r="J26" s="1"/>
      <c r="K26" s="1"/>
      <c r="L26" s="1"/>
      <c r="M26" s="1"/>
    </row>
  </sheetData>
  <mergeCells count="12">
    <mergeCell ref="F20:I20"/>
    <mergeCell ref="P1:P4"/>
    <mergeCell ref="O1:O4"/>
    <mergeCell ref="A2:A4"/>
    <mergeCell ref="B2:B4"/>
    <mergeCell ref="E2:N2"/>
    <mergeCell ref="E3:I3"/>
    <mergeCell ref="J3:N3"/>
    <mergeCell ref="C2:C4"/>
    <mergeCell ref="D2:D4"/>
    <mergeCell ref="A1:N1"/>
    <mergeCell ref="A5:D5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7"/>
  <sheetViews>
    <sheetView zoomScale="96" zoomScaleNormal="96" workbookViewId="0">
      <selection activeCell="Q5" sqref="Q5:S27"/>
    </sheetView>
  </sheetViews>
  <sheetFormatPr defaultRowHeight="15" x14ac:dyDescent="0.25"/>
  <cols>
    <col min="2" max="2" width="12.7109375" customWidth="1"/>
    <col min="3" max="3" width="35" customWidth="1"/>
    <col min="4" max="4" width="38" customWidth="1"/>
    <col min="15" max="15" width="14" customWidth="1"/>
    <col min="16" max="16" width="17.28515625" customWidth="1"/>
  </cols>
  <sheetData>
    <row r="1" spans="1:16" ht="39" customHeight="1" x14ac:dyDescent="0.25">
      <c r="A1" s="52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  <c r="O1" s="47" t="s">
        <v>3</v>
      </c>
      <c r="P1" s="58" t="s">
        <v>81</v>
      </c>
    </row>
    <row r="2" spans="1:16" ht="15.75" x14ac:dyDescent="0.25">
      <c r="A2" s="46" t="s">
        <v>0</v>
      </c>
      <c r="B2" s="48" t="s">
        <v>1</v>
      </c>
      <c r="C2" s="49" t="s">
        <v>95</v>
      </c>
      <c r="D2" s="49" t="s">
        <v>96</v>
      </c>
      <c r="E2" s="46" t="s">
        <v>6</v>
      </c>
      <c r="F2" s="46"/>
      <c r="G2" s="46"/>
      <c r="H2" s="46"/>
      <c r="I2" s="46"/>
      <c r="J2" s="46"/>
      <c r="K2" s="46"/>
      <c r="L2" s="46"/>
      <c r="M2" s="46"/>
      <c r="N2" s="46"/>
      <c r="O2" s="47"/>
      <c r="P2" s="58"/>
    </row>
    <row r="3" spans="1:16" ht="15.75" x14ac:dyDescent="0.25">
      <c r="A3" s="46"/>
      <c r="B3" s="48"/>
      <c r="C3" s="50"/>
      <c r="D3" s="50"/>
      <c r="E3" s="46" t="s">
        <v>4</v>
      </c>
      <c r="F3" s="46"/>
      <c r="G3" s="46"/>
      <c r="H3" s="46"/>
      <c r="I3" s="46"/>
      <c r="J3" s="46" t="s">
        <v>5</v>
      </c>
      <c r="K3" s="46"/>
      <c r="L3" s="46"/>
      <c r="M3" s="46"/>
      <c r="N3" s="46"/>
      <c r="O3" s="47"/>
      <c r="P3" s="58"/>
    </row>
    <row r="4" spans="1:16" ht="15.75" x14ac:dyDescent="0.25">
      <c r="A4" s="46"/>
      <c r="B4" s="48"/>
      <c r="C4" s="51"/>
      <c r="D4" s="51"/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1</v>
      </c>
      <c r="K4" s="4">
        <v>2</v>
      </c>
      <c r="L4" s="4">
        <v>3</v>
      </c>
      <c r="M4" s="4">
        <v>4</v>
      </c>
      <c r="N4" s="4">
        <v>5</v>
      </c>
      <c r="O4" s="47"/>
      <c r="P4" s="58"/>
    </row>
    <row r="5" spans="1:16" ht="35.25" customHeight="1" x14ac:dyDescent="0.25">
      <c r="A5" s="52" t="s">
        <v>2</v>
      </c>
      <c r="B5" s="53"/>
      <c r="C5" s="53"/>
      <c r="D5" s="54"/>
      <c r="E5" s="3">
        <v>7</v>
      </c>
      <c r="F5" s="3">
        <v>7</v>
      </c>
      <c r="G5" s="3">
        <v>7</v>
      </c>
      <c r="H5" s="3">
        <v>7</v>
      </c>
      <c r="I5" s="3">
        <v>7</v>
      </c>
      <c r="J5" s="3">
        <v>7</v>
      </c>
      <c r="K5" s="3">
        <v>7</v>
      </c>
      <c r="L5" s="3">
        <v>7</v>
      </c>
      <c r="M5" s="3">
        <v>7</v>
      </c>
      <c r="N5" s="3">
        <v>7</v>
      </c>
      <c r="O5" s="3">
        <v>70</v>
      </c>
      <c r="P5" s="12"/>
    </row>
    <row r="6" spans="1:16" ht="15.75" x14ac:dyDescent="0.25">
      <c r="A6" s="22">
        <v>1</v>
      </c>
      <c r="B6" s="6" t="s">
        <v>34</v>
      </c>
      <c r="C6" s="17" t="s">
        <v>104</v>
      </c>
      <c r="D6" s="19" t="s">
        <v>167</v>
      </c>
      <c r="E6" s="31">
        <v>7</v>
      </c>
      <c r="F6" s="4">
        <v>7</v>
      </c>
      <c r="G6" s="4">
        <v>2</v>
      </c>
      <c r="H6" s="4">
        <v>0</v>
      </c>
      <c r="I6" s="4">
        <v>0</v>
      </c>
      <c r="J6" s="4">
        <v>7</v>
      </c>
      <c r="K6" s="4">
        <v>0</v>
      </c>
      <c r="L6" s="4">
        <v>0</v>
      </c>
      <c r="M6" s="4">
        <v>0</v>
      </c>
      <c r="N6" s="4">
        <v>0</v>
      </c>
      <c r="O6" s="3">
        <f>SUM(E6:N6)</f>
        <v>23</v>
      </c>
      <c r="P6" s="13" t="s">
        <v>79</v>
      </c>
    </row>
    <row r="7" spans="1:16" ht="15.75" x14ac:dyDescent="0.25">
      <c r="A7" s="22">
        <v>2</v>
      </c>
      <c r="B7" s="6" t="s">
        <v>35</v>
      </c>
      <c r="C7" s="17" t="s">
        <v>103</v>
      </c>
      <c r="D7" s="20" t="s">
        <v>211</v>
      </c>
      <c r="E7" s="31">
        <v>7</v>
      </c>
      <c r="F7" s="4">
        <v>0</v>
      </c>
      <c r="G7" s="4">
        <v>3</v>
      </c>
      <c r="H7" s="4">
        <v>0</v>
      </c>
      <c r="I7" s="4">
        <v>0</v>
      </c>
      <c r="J7" s="4">
        <v>7</v>
      </c>
      <c r="K7" s="4">
        <v>0</v>
      </c>
      <c r="L7" s="4">
        <v>0</v>
      </c>
      <c r="M7" s="4">
        <v>0</v>
      </c>
      <c r="N7" s="4">
        <v>0</v>
      </c>
      <c r="O7" s="22">
        <f t="shared" ref="O7:O27" si="0">SUM(E7:N7)</f>
        <v>17</v>
      </c>
      <c r="P7" s="12" t="s">
        <v>82</v>
      </c>
    </row>
    <row r="8" spans="1:16" ht="15.75" x14ac:dyDescent="0.25">
      <c r="A8" s="22">
        <v>3</v>
      </c>
      <c r="B8" s="6" t="s">
        <v>36</v>
      </c>
      <c r="C8" s="17" t="s">
        <v>112</v>
      </c>
      <c r="D8" s="19" t="s">
        <v>205</v>
      </c>
      <c r="E8" s="31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1</v>
      </c>
      <c r="L8" s="4">
        <v>0</v>
      </c>
      <c r="M8" s="4">
        <v>0</v>
      </c>
      <c r="N8" s="4">
        <v>0</v>
      </c>
      <c r="O8" s="22">
        <f t="shared" si="0"/>
        <v>1</v>
      </c>
      <c r="P8" s="12" t="s">
        <v>82</v>
      </c>
    </row>
    <row r="9" spans="1:16" ht="15.75" x14ac:dyDescent="0.25">
      <c r="A9" s="22">
        <v>4</v>
      </c>
      <c r="B9" s="6" t="s">
        <v>37</v>
      </c>
      <c r="C9" s="17" t="s">
        <v>113</v>
      </c>
      <c r="D9" s="19" t="s">
        <v>167</v>
      </c>
      <c r="E9" s="31">
        <v>3</v>
      </c>
      <c r="F9" s="4">
        <v>7</v>
      </c>
      <c r="G9" s="4">
        <v>0</v>
      </c>
      <c r="H9" s="4">
        <v>0</v>
      </c>
      <c r="I9" s="4">
        <v>0</v>
      </c>
      <c r="J9" s="4">
        <v>7</v>
      </c>
      <c r="K9" s="4">
        <v>0</v>
      </c>
      <c r="L9" s="4">
        <v>0</v>
      </c>
      <c r="M9" s="4">
        <v>0</v>
      </c>
      <c r="N9" s="4">
        <v>0</v>
      </c>
      <c r="O9" s="22">
        <f t="shared" si="0"/>
        <v>17</v>
      </c>
      <c r="P9" s="12" t="s">
        <v>82</v>
      </c>
    </row>
    <row r="10" spans="1:16" ht="15.75" x14ac:dyDescent="0.25">
      <c r="A10" s="22">
        <v>5</v>
      </c>
      <c r="B10" s="6" t="s">
        <v>38</v>
      </c>
      <c r="C10" s="17" t="s">
        <v>114</v>
      </c>
      <c r="D10" s="19" t="s">
        <v>214</v>
      </c>
      <c r="E10" s="31">
        <v>0</v>
      </c>
      <c r="F10" s="4">
        <v>7</v>
      </c>
      <c r="G10" s="4">
        <v>7</v>
      </c>
      <c r="H10" s="4">
        <v>0</v>
      </c>
      <c r="I10" s="4">
        <v>0</v>
      </c>
      <c r="J10" s="4">
        <v>7</v>
      </c>
      <c r="K10" s="4">
        <v>7</v>
      </c>
      <c r="L10" s="4">
        <v>0</v>
      </c>
      <c r="M10" s="4">
        <v>0</v>
      </c>
      <c r="N10" s="4">
        <v>0</v>
      </c>
      <c r="O10" s="3">
        <f t="shared" si="0"/>
        <v>28</v>
      </c>
      <c r="P10" s="13" t="s">
        <v>79</v>
      </c>
    </row>
    <row r="11" spans="1:16" ht="15.75" x14ac:dyDescent="0.25">
      <c r="A11" s="22">
        <v>6</v>
      </c>
      <c r="B11" s="6" t="s">
        <v>39</v>
      </c>
      <c r="C11" s="17" t="s">
        <v>105</v>
      </c>
      <c r="D11" s="19" t="s">
        <v>213</v>
      </c>
      <c r="E11" s="31">
        <v>7</v>
      </c>
      <c r="F11" s="4">
        <v>7</v>
      </c>
      <c r="G11" s="4">
        <v>7</v>
      </c>
      <c r="H11" s="4">
        <v>0</v>
      </c>
      <c r="I11" s="4">
        <v>0</v>
      </c>
      <c r="J11" s="4">
        <v>7</v>
      </c>
      <c r="K11" s="4">
        <v>7</v>
      </c>
      <c r="L11" s="4">
        <v>0</v>
      </c>
      <c r="M11" s="4">
        <v>7</v>
      </c>
      <c r="N11" s="4">
        <v>0</v>
      </c>
      <c r="O11" s="3">
        <f t="shared" si="0"/>
        <v>42</v>
      </c>
      <c r="P11" s="13" t="s">
        <v>80</v>
      </c>
    </row>
    <row r="12" spans="1:16" ht="15.75" x14ac:dyDescent="0.25">
      <c r="A12" s="22">
        <v>7</v>
      </c>
      <c r="B12" s="6" t="s">
        <v>40</v>
      </c>
      <c r="C12" s="17" t="s">
        <v>102</v>
      </c>
      <c r="D12" s="19" t="s">
        <v>190</v>
      </c>
      <c r="E12" s="31">
        <v>7</v>
      </c>
      <c r="F12" s="4">
        <v>0</v>
      </c>
      <c r="G12" s="4">
        <v>4</v>
      </c>
      <c r="H12" s="4">
        <v>0</v>
      </c>
      <c r="I12" s="4">
        <v>0</v>
      </c>
      <c r="J12" s="4">
        <v>6</v>
      </c>
      <c r="K12" s="4">
        <v>7</v>
      </c>
      <c r="L12" s="4">
        <v>0</v>
      </c>
      <c r="M12" s="4">
        <v>0</v>
      </c>
      <c r="N12" s="4">
        <v>3</v>
      </c>
      <c r="O12" s="3">
        <f t="shared" si="0"/>
        <v>27</v>
      </c>
      <c r="P12" s="13" t="s">
        <v>79</v>
      </c>
    </row>
    <row r="13" spans="1:16" ht="15.75" x14ac:dyDescent="0.25">
      <c r="A13" s="22">
        <v>8</v>
      </c>
      <c r="B13" s="6" t="s">
        <v>41</v>
      </c>
      <c r="C13" s="17" t="s">
        <v>101</v>
      </c>
      <c r="D13" s="19" t="s">
        <v>167</v>
      </c>
      <c r="E13" s="31">
        <v>6</v>
      </c>
      <c r="F13" s="4">
        <v>0</v>
      </c>
      <c r="G13" s="4">
        <v>0</v>
      </c>
      <c r="H13" s="4">
        <v>0</v>
      </c>
      <c r="I13" s="4">
        <v>0</v>
      </c>
      <c r="J13" s="4">
        <v>7</v>
      </c>
      <c r="K13" s="4">
        <v>0</v>
      </c>
      <c r="L13" s="4">
        <v>0</v>
      </c>
      <c r="M13" s="4">
        <v>0</v>
      </c>
      <c r="N13" s="4">
        <v>0</v>
      </c>
      <c r="O13" s="22">
        <f t="shared" si="0"/>
        <v>13</v>
      </c>
      <c r="P13" s="12" t="s">
        <v>82</v>
      </c>
    </row>
    <row r="14" spans="1:16" ht="15.75" x14ac:dyDescent="0.25">
      <c r="A14" s="22">
        <v>9</v>
      </c>
      <c r="B14" s="6" t="s">
        <v>42</v>
      </c>
      <c r="C14" s="17" t="s">
        <v>100</v>
      </c>
      <c r="D14" s="19" t="s">
        <v>203</v>
      </c>
      <c r="E14" s="31">
        <v>7</v>
      </c>
      <c r="F14" s="4">
        <v>0</v>
      </c>
      <c r="G14" s="4">
        <v>7</v>
      </c>
      <c r="H14" s="4">
        <v>0</v>
      </c>
      <c r="I14" s="4">
        <v>0</v>
      </c>
      <c r="J14" s="4">
        <v>7</v>
      </c>
      <c r="K14" s="4">
        <v>0</v>
      </c>
      <c r="L14" s="4">
        <v>0</v>
      </c>
      <c r="M14" s="4">
        <v>0</v>
      </c>
      <c r="N14" s="4">
        <v>0</v>
      </c>
      <c r="O14" s="3">
        <f t="shared" si="0"/>
        <v>21</v>
      </c>
      <c r="P14" s="13" t="s">
        <v>79</v>
      </c>
    </row>
    <row r="15" spans="1:16" ht="15.75" x14ac:dyDescent="0.25">
      <c r="A15" s="22">
        <v>10</v>
      </c>
      <c r="B15" s="6" t="s">
        <v>43</v>
      </c>
      <c r="C15" s="17" t="s">
        <v>99</v>
      </c>
      <c r="D15" s="19" t="s">
        <v>204</v>
      </c>
      <c r="E15" s="31">
        <v>6</v>
      </c>
      <c r="F15" s="4">
        <v>0</v>
      </c>
      <c r="G15" s="4">
        <v>0</v>
      </c>
      <c r="H15" s="4">
        <v>0</v>
      </c>
      <c r="I15" s="4">
        <v>0</v>
      </c>
      <c r="J15" s="4">
        <v>7</v>
      </c>
      <c r="K15" s="4">
        <v>0</v>
      </c>
      <c r="L15" s="4">
        <v>0</v>
      </c>
      <c r="M15" s="4">
        <v>0</v>
      </c>
      <c r="N15" s="4">
        <v>0</v>
      </c>
      <c r="O15" s="22">
        <f t="shared" si="0"/>
        <v>13</v>
      </c>
      <c r="P15" s="12" t="s">
        <v>82</v>
      </c>
    </row>
    <row r="16" spans="1:16" ht="15.75" x14ac:dyDescent="0.25">
      <c r="A16" s="22">
        <v>11</v>
      </c>
      <c r="B16" s="6" t="s">
        <v>44</v>
      </c>
      <c r="C16" s="17" t="s">
        <v>98</v>
      </c>
      <c r="D16" s="19" t="s">
        <v>208</v>
      </c>
      <c r="E16" s="31">
        <v>7</v>
      </c>
      <c r="F16" s="4">
        <v>7</v>
      </c>
      <c r="G16" s="4">
        <v>0</v>
      </c>
      <c r="H16" s="4">
        <v>7</v>
      </c>
      <c r="I16" s="4">
        <v>0</v>
      </c>
      <c r="J16" s="4">
        <v>7</v>
      </c>
      <c r="K16" s="4">
        <v>5</v>
      </c>
      <c r="L16" s="4">
        <v>0</v>
      </c>
      <c r="M16" s="4">
        <v>0</v>
      </c>
      <c r="N16" s="4">
        <v>0</v>
      </c>
      <c r="O16" s="3">
        <f t="shared" si="0"/>
        <v>33</v>
      </c>
      <c r="P16" s="13" t="s">
        <v>79</v>
      </c>
    </row>
    <row r="17" spans="1:16" ht="15.75" x14ac:dyDescent="0.25">
      <c r="A17" s="22">
        <v>12</v>
      </c>
      <c r="B17" s="6" t="s">
        <v>45</v>
      </c>
      <c r="C17" s="17" t="s">
        <v>97</v>
      </c>
      <c r="D17" s="19" t="s">
        <v>206</v>
      </c>
      <c r="E17" s="31">
        <v>0</v>
      </c>
      <c r="F17" s="4">
        <v>0</v>
      </c>
      <c r="G17" s="4">
        <v>7</v>
      </c>
      <c r="H17" s="4">
        <v>0</v>
      </c>
      <c r="I17" s="4">
        <v>0</v>
      </c>
      <c r="J17" s="4">
        <v>4</v>
      </c>
      <c r="K17" s="4">
        <v>0</v>
      </c>
      <c r="L17" s="4">
        <v>0</v>
      </c>
      <c r="M17" s="4">
        <v>0</v>
      </c>
      <c r="N17" s="4">
        <v>0</v>
      </c>
      <c r="O17" s="22">
        <f t="shared" si="0"/>
        <v>11</v>
      </c>
      <c r="P17" s="12" t="s">
        <v>82</v>
      </c>
    </row>
    <row r="18" spans="1:16" ht="15.75" x14ac:dyDescent="0.25">
      <c r="A18" s="22">
        <v>13</v>
      </c>
      <c r="B18" s="6" t="s">
        <v>46</v>
      </c>
      <c r="C18" s="17" t="s">
        <v>106</v>
      </c>
      <c r="D18" s="21" t="s">
        <v>210</v>
      </c>
      <c r="E18" s="31">
        <v>7</v>
      </c>
      <c r="F18" s="4">
        <v>7</v>
      </c>
      <c r="G18" s="4">
        <v>0</v>
      </c>
      <c r="H18" s="4">
        <v>0</v>
      </c>
      <c r="I18" s="4">
        <v>0</v>
      </c>
      <c r="J18" s="4">
        <v>4</v>
      </c>
      <c r="K18" s="4">
        <v>0</v>
      </c>
      <c r="L18" s="4">
        <v>0</v>
      </c>
      <c r="M18" s="4">
        <v>0</v>
      </c>
      <c r="N18" s="4">
        <v>0</v>
      </c>
      <c r="O18" s="22">
        <f t="shared" si="0"/>
        <v>18</v>
      </c>
      <c r="P18" s="12" t="s">
        <v>82</v>
      </c>
    </row>
    <row r="19" spans="1:16" ht="15.75" x14ac:dyDescent="0.25">
      <c r="A19" s="22">
        <v>14</v>
      </c>
      <c r="B19" s="6" t="s">
        <v>47</v>
      </c>
      <c r="C19" s="17" t="s">
        <v>107</v>
      </c>
      <c r="D19" s="19" t="s">
        <v>167</v>
      </c>
      <c r="E19" s="31">
        <v>0</v>
      </c>
      <c r="F19" s="4">
        <v>0</v>
      </c>
      <c r="G19" s="4">
        <v>0</v>
      </c>
      <c r="H19" s="4">
        <v>0</v>
      </c>
      <c r="I19" s="4">
        <v>0</v>
      </c>
      <c r="J19" s="4">
        <v>4</v>
      </c>
      <c r="K19" s="4">
        <v>0</v>
      </c>
      <c r="L19" s="4">
        <v>0</v>
      </c>
      <c r="M19" s="4">
        <v>0</v>
      </c>
      <c r="N19" s="4">
        <v>0</v>
      </c>
      <c r="O19" s="22">
        <f t="shared" si="0"/>
        <v>4</v>
      </c>
      <c r="P19" s="12" t="s">
        <v>82</v>
      </c>
    </row>
    <row r="20" spans="1:16" ht="15.75" x14ac:dyDescent="0.25">
      <c r="A20" s="22">
        <v>15</v>
      </c>
      <c r="B20" s="6" t="s">
        <v>48</v>
      </c>
      <c r="C20" s="17" t="s">
        <v>108</v>
      </c>
      <c r="D20" s="20" t="s">
        <v>180</v>
      </c>
      <c r="E20" s="31">
        <v>3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22">
        <f t="shared" si="0"/>
        <v>3</v>
      </c>
      <c r="P20" s="12" t="s">
        <v>82</v>
      </c>
    </row>
    <row r="21" spans="1:16" ht="15.75" x14ac:dyDescent="0.25">
      <c r="A21" s="22">
        <v>16</v>
      </c>
      <c r="B21" s="6" t="s">
        <v>49</v>
      </c>
      <c r="C21" s="17" t="s">
        <v>109</v>
      </c>
      <c r="D21" s="19" t="s">
        <v>209</v>
      </c>
      <c r="E21" s="31">
        <v>0</v>
      </c>
      <c r="F21" s="4">
        <v>7</v>
      </c>
      <c r="G21" s="4">
        <v>0</v>
      </c>
      <c r="H21" s="4">
        <v>0</v>
      </c>
      <c r="I21" s="4">
        <v>0</v>
      </c>
      <c r="J21" s="4">
        <v>7</v>
      </c>
      <c r="K21" s="4">
        <v>0</v>
      </c>
      <c r="L21" s="4">
        <v>0</v>
      </c>
      <c r="M21" s="4">
        <v>0</v>
      </c>
      <c r="N21" s="4">
        <v>0</v>
      </c>
      <c r="O21" s="22">
        <f t="shared" si="0"/>
        <v>14</v>
      </c>
      <c r="P21" s="12" t="s">
        <v>82</v>
      </c>
    </row>
    <row r="22" spans="1:16" ht="15.75" x14ac:dyDescent="0.25">
      <c r="A22" s="22">
        <v>17</v>
      </c>
      <c r="B22" s="6" t="s">
        <v>50</v>
      </c>
      <c r="C22" s="17" t="s">
        <v>110</v>
      </c>
      <c r="D22" s="19" t="s">
        <v>207</v>
      </c>
      <c r="E22" s="31">
        <v>0</v>
      </c>
      <c r="F22" s="4">
        <v>0</v>
      </c>
      <c r="G22" s="4">
        <v>0</v>
      </c>
      <c r="H22" s="4">
        <v>0</v>
      </c>
      <c r="I22" s="4">
        <v>0</v>
      </c>
      <c r="J22" s="4">
        <v>4</v>
      </c>
      <c r="K22" s="4">
        <v>0</v>
      </c>
      <c r="L22" s="4">
        <v>0</v>
      </c>
      <c r="M22" s="4">
        <v>0</v>
      </c>
      <c r="N22" s="4">
        <v>0</v>
      </c>
      <c r="O22" s="22">
        <f t="shared" si="0"/>
        <v>4</v>
      </c>
      <c r="P22" s="12" t="s">
        <v>82</v>
      </c>
    </row>
    <row r="23" spans="1:16" ht="15.75" x14ac:dyDescent="0.25">
      <c r="A23" s="22">
        <v>18</v>
      </c>
      <c r="B23" s="6" t="s">
        <v>51</v>
      </c>
      <c r="C23" s="17" t="s">
        <v>115</v>
      </c>
      <c r="D23" s="19" t="s">
        <v>201</v>
      </c>
      <c r="E23" s="31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22">
        <f t="shared" si="0"/>
        <v>0</v>
      </c>
      <c r="P23" s="12" t="s">
        <v>82</v>
      </c>
    </row>
    <row r="24" spans="1:16" ht="15.75" x14ac:dyDescent="0.25">
      <c r="A24" s="22">
        <v>19</v>
      </c>
      <c r="B24" s="6" t="s">
        <v>52</v>
      </c>
      <c r="C24" s="17" t="s">
        <v>116</v>
      </c>
      <c r="D24" s="20" t="s">
        <v>212</v>
      </c>
      <c r="E24" s="31">
        <v>7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22">
        <f t="shared" si="0"/>
        <v>7</v>
      </c>
      <c r="P24" s="12" t="s">
        <v>82</v>
      </c>
    </row>
    <row r="25" spans="1:16" ht="15.75" x14ac:dyDescent="0.25">
      <c r="A25" s="22">
        <v>20</v>
      </c>
      <c r="B25" s="6" t="s">
        <v>53</v>
      </c>
      <c r="C25" s="17" t="s">
        <v>117</v>
      </c>
      <c r="D25" s="19" t="s">
        <v>202</v>
      </c>
      <c r="E25" s="31">
        <v>0</v>
      </c>
      <c r="F25" s="4">
        <v>0</v>
      </c>
      <c r="G25" s="4">
        <v>2</v>
      </c>
      <c r="H25" s="4">
        <v>0</v>
      </c>
      <c r="I25" s="4">
        <v>0</v>
      </c>
      <c r="J25" s="4">
        <v>4</v>
      </c>
      <c r="K25" s="4">
        <v>0</v>
      </c>
      <c r="L25" s="4">
        <v>0</v>
      </c>
      <c r="M25" s="4">
        <v>0</v>
      </c>
      <c r="N25" s="4">
        <v>0</v>
      </c>
      <c r="O25" s="22">
        <f t="shared" si="0"/>
        <v>6</v>
      </c>
      <c r="P25" s="12" t="s">
        <v>82</v>
      </c>
    </row>
    <row r="26" spans="1:16" ht="15.75" x14ac:dyDescent="0.25">
      <c r="A26" s="22">
        <v>21</v>
      </c>
      <c r="B26" s="6" t="s">
        <v>54</v>
      </c>
      <c r="C26" s="17" t="s">
        <v>118</v>
      </c>
      <c r="D26" s="21" t="s">
        <v>210</v>
      </c>
      <c r="E26" s="31">
        <v>3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22">
        <f t="shared" si="0"/>
        <v>3</v>
      </c>
      <c r="P26" s="12" t="s">
        <v>82</v>
      </c>
    </row>
    <row r="27" spans="1:16" ht="15.75" x14ac:dyDescent="0.25">
      <c r="A27" s="22">
        <v>22</v>
      </c>
      <c r="B27" s="6" t="s">
        <v>55</v>
      </c>
      <c r="C27" s="17" t="s">
        <v>111</v>
      </c>
      <c r="D27" s="19" t="s">
        <v>167</v>
      </c>
      <c r="E27" s="31">
        <v>7</v>
      </c>
      <c r="F27" s="4">
        <v>7</v>
      </c>
      <c r="G27" s="4">
        <v>7</v>
      </c>
      <c r="H27" s="4">
        <v>0</v>
      </c>
      <c r="I27" s="4">
        <v>0</v>
      </c>
      <c r="J27" s="4">
        <v>7</v>
      </c>
      <c r="K27" s="4">
        <v>2</v>
      </c>
      <c r="L27" s="4">
        <v>0</v>
      </c>
      <c r="M27" s="4">
        <v>0</v>
      </c>
      <c r="N27" s="4">
        <v>0</v>
      </c>
      <c r="O27" s="3">
        <f t="shared" si="0"/>
        <v>30</v>
      </c>
      <c r="P27" s="13" t="s">
        <v>79</v>
      </c>
    </row>
    <row r="28" spans="1:16" x14ac:dyDescent="0.25">
      <c r="A28" s="32"/>
      <c r="B28" s="32"/>
      <c r="C28" s="32"/>
      <c r="D28" s="32"/>
    </row>
    <row r="30" spans="1:16" ht="18.75" x14ac:dyDescent="0.3">
      <c r="B30" s="1"/>
      <c r="C30" s="1"/>
      <c r="D30" s="1"/>
      <c r="E30" s="1"/>
      <c r="F30" s="8" t="s">
        <v>83</v>
      </c>
      <c r="G30" s="8"/>
      <c r="H30" s="8"/>
      <c r="I30" s="8"/>
      <c r="J30" s="8" t="s">
        <v>84</v>
      </c>
      <c r="K30" s="8" t="s">
        <v>85</v>
      </c>
      <c r="L30" s="1"/>
    </row>
    <row r="31" spans="1:16" ht="18.75" x14ac:dyDescent="0.3">
      <c r="B31" s="1"/>
      <c r="C31" s="1"/>
      <c r="D31" s="1"/>
      <c r="E31" s="36" t="s">
        <v>92</v>
      </c>
      <c r="F31" s="36"/>
      <c r="G31" s="36"/>
      <c r="H31" s="36"/>
      <c r="I31" s="8"/>
      <c r="J31" s="8" t="s">
        <v>91</v>
      </c>
      <c r="K31" s="8"/>
      <c r="L31" s="1"/>
    </row>
    <row r="32" spans="1:16" ht="18.75" x14ac:dyDescent="0.3">
      <c r="B32" s="1"/>
      <c r="C32" s="1"/>
      <c r="D32" s="1"/>
      <c r="E32" s="1"/>
      <c r="F32" s="8" t="s">
        <v>86</v>
      </c>
      <c r="G32" s="8"/>
      <c r="H32" s="8"/>
      <c r="I32" s="8"/>
      <c r="J32" s="8" t="s">
        <v>87</v>
      </c>
      <c r="K32" s="8"/>
      <c r="L32" s="1"/>
    </row>
    <row r="33" spans="2:12" ht="18.75" x14ac:dyDescent="0.3">
      <c r="B33" s="1"/>
      <c r="C33" s="1"/>
      <c r="D33" s="1"/>
      <c r="E33" s="1"/>
      <c r="F33" s="8"/>
      <c r="G33" s="8"/>
      <c r="H33" s="8"/>
      <c r="I33" s="8"/>
      <c r="J33" s="8" t="s">
        <v>88</v>
      </c>
      <c r="K33" s="8"/>
      <c r="L33" s="1"/>
    </row>
    <row r="34" spans="2:12" ht="18.75" x14ac:dyDescent="0.3">
      <c r="B34" s="1"/>
      <c r="C34" s="1"/>
      <c r="D34" s="1"/>
      <c r="E34" s="1"/>
      <c r="F34" s="8"/>
      <c r="G34" s="8"/>
      <c r="H34" s="8"/>
      <c r="I34" s="8"/>
      <c r="J34" s="8" t="s">
        <v>89</v>
      </c>
      <c r="K34" s="8"/>
      <c r="L34" s="1"/>
    </row>
    <row r="35" spans="2:12" ht="18.75" x14ac:dyDescent="0.3">
      <c r="B35" s="1"/>
      <c r="C35" s="1"/>
      <c r="D35" s="1"/>
      <c r="E35" s="1"/>
      <c r="F35" s="8" t="s">
        <v>93</v>
      </c>
      <c r="G35" s="8"/>
      <c r="H35" s="8"/>
      <c r="I35" s="8"/>
      <c r="J35" s="8" t="s">
        <v>90</v>
      </c>
      <c r="K35" s="8"/>
      <c r="L35" s="1"/>
    </row>
    <row r="36" spans="2:12" ht="18.75" x14ac:dyDescent="0.3">
      <c r="B36" s="1"/>
      <c r="C36" s="1"/>
      <c r="D36" s="1"/>
      <c r="E36" s="1"/>
      <c r="F36" s="8"/>
      <c r="G36" s="8"/>
      <c r="H36" s="8"/>
      <c r="I36" s="8"/>
      <c r="J36" s="8"/>
      <c r="K36" s="8"/>
      <c r="L36" s="1"/>
    </row>
    <row r="37" spans="2:12" ht="18.75" x14ac:dyDescent="0.25">
      <c r="B37" s="9"/>
      <c r="C37" s="9"/>
      <c r="D37" s="9"/>
      <c r="E37" s="9" t="s">
        <v>94</v>
      </c>
      <c r="F37" s="9"/>
      <c r="G37" s="1"/>
      <c r="H37" s="1"/>
      <c r="I37" s="1"/>
      <c r="J37" s="1"/>
      <c r="K37" s="1"/>
      <c r="L37" s="1"/>
    </row>
  </sheetData>
  <mergeCells count="12">
    <mergeCell ref="E31:H31"/>
    <mergeCell ref="P1:P4"/>
    <mergeCell ref="O1:O4"/>
    <mergeCell ref="A2:A4"/>
    <mergeCell ref="B2:B4"/>
    <mergeCell ref="E2:N2"/>
    <mergeCell ref="E3:I3"/>
    <mergeCell ref="J3:N3"/>
    <mergeCell ref="A1:N1"/>
    <mergeCell ref="C2:C4"/>
    <mergeCell ref="D2:D4"/>
    <mergeCell ref="A5:D5"/>
  </mergeCells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классы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2024-02-15T10:16:52Z</dcterms:modified>
</cp:coreProperties>
</file>