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ste\Рабочий стол\отчеты новогреч олимп 2022\"/>
    </mc:Choice>
  </mc:AlternateContent>
  <xr:revisionPtr revIDLastSave="0" documentId="13_ncr:1_{692BB4F6-4E2A-4A10-B43E-C8AB8F24D0FD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Лист1" sheetId="1" r:id="rId1"/>
    <sheet name="Сводная-рейтинг для приказа" sheetId="6" r:id="rId2"/>
  </sheets>
  <definedNames>
    <definedName name="_xlnm._FilterDatabase" localSheetId="0" hidden="1">Лист1!$A$5:$L$49</definedName>
    <definedName name="_xlnm._FilterDatabase" localSheetId="1" hidden="1">'Сводная-рейтинг для приказа'!$A$6:$N$6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9" i="1" l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6" i="1"/>
</calcChain>
</file>

<file path=xl/sharedStrings.xml><?xml version="1.0" encoding="utf-8"?>
<sst xmlns="http://schemas.openxmlformats.org/spreadsheetml/2006/main" count="392" uniqueCount="292">
  <si>
    <t>Сводный протокол Всероссийской олимпиады школьников по английскому языку</t>
  </si>
  <si>
    <t>региональный этап</t>
  </si>
  <si>
    <t>15.02.2022-16.02.2022</t>
  </si>
  <si>
    <t>№ п/п</t>
  </si>
  <si>
    <t>Фамилия</t>
  </si>
  <si>
    <t>Имя</t>
  </si>
  <si>
    <t>Отчество</t>
  </si>
  <si>
    <t>Школа</t>
  </si>
  <si>
    <t>Класс</t>
  </si>
  <si>
    <t>Ф.И.О Учителя</t>
  </si>
  <si>
    <t>Письмо</t>
  </si>
  <si>
    <t>Говорение</t>
  </si>
  <si>
    <t>Итог. балл</t>
  </si>
  <si>
    <t>Грамматика, лексика</t>
  </si>
  <si>
    <t>Аудирование, чтение</t>
  </si>
  <si>
    <t>Белецкий</t>
  </si>
  <si>
    <t>Данил</t>
  </si>
  <si>
    <t>Андреевич</t>
  </si>
  <si>
    <t>Горячев</t>
  </si>
  <si>
    <t>Роман</t>
  </si>
  <si>
    <t>Егорович</t>
  </si>
  <si>
    <t>Зинченко</t>
  </si>
  <si>
    <t xml:space="preserve">Ева </t>
  </si>
  <si>
    <t>Григорьевна</t>
  </si>
  <si>
    <t>Ивашкевич</t>
  </si>
  <si>
    <t>Глафира</t>
  </si>
  <si>
    <t>Николаевна</t>
  </si>
  <si>
    <t xml:space="preserve">Исмаилова </t>
  </si>
  <si>
    <t>Эвелина</t>
  </si>
  <si>
    <t>Серверовна</t>
  </si>
  <si>
    <t xml:space="preserve">Прядко </t>
  </si>
  <si>
    <t>Мария</t>
  </si>
  <si>
    <t>Александровна</t>
  </si>
  <si>
    <t>Сергеенко</t>
  </si>
  <si>
    <t>Алиса</t>
  </si>
  <si>
    <t>Алексеевна</t>
  </si>
  <si>
    <t>Смычкова</t>
  </si>
  <si>
    <t>Евгеньевна</t>
  </si>
  <si>
    <t>Тарасова</t>
  </si>
  <si>
    <t>Вера</t>
  </si>
  <si>
    <t>Дмитриевна</t>
  </si>
  <si>
    <t xml:space="preserve">Штойко </t>
  </si>
  <si>
    <t>Андрей</t>
  </si>
  <si>
    <t>Евгеньевич</t>
  </si>
  <si>
    <t xml:space="preserve">Щигарев </t>
  </si>
  <si>
    <t>Даниил</t>
  </si>
  <si>
    <t>Юрьевич</t>
  </si>
  <si>
    <t xml:space="preserve">Яковенко </t>
  </si>
  <si>
    <t>Кирилл</t>
  </si>
  <si>
    <t>Николаевич</t>
  </si>
  <si>
    <t>Баев</t>
  </si>
  <si>
    <t>Александр</t>
  </si>
  <si>
    <t xml:space="preserve">Беспалова </t>
  </si>
  <si>
    <t xml:space="preserve">Софья </t>
  </si>
  <si>
    <t>Кирилловна</t>
  </si>
  <si>
    <t>Борисюк</t>
  </si>
  <si>
    <t>Дарина</t>
  </si>
  <si>
    <t>Андреевна</t>
  </si>
  <si>
    <t>Калистратова</t>
  </si>
  <si>
    <t>Анна</t>
  </si>
  <si>
    <t>Коростелева</t>
  </si>
  <si>
    <t>Екатерина</t>
  </si>
  <si>
    <t>Олеговна</t>
  </si>
  <si>
    <t>Крума</t>
  </si>
  <si>
    <t>Абдалла-Александр</t>
  </si>
  <si>
    <t>Иссамович</t>
  </si>
  <si>
    <t>Лаврентьев</t>
  </si>
  <si>
    <t>Егор</t>
  </si>
  <si>
    <t>Малинин</t>
  </si>
  <si>
    <t>Константин</t>
  </si>
  <si>
    <t>Павлович</t>
  </si>
  <si>
    <t>Пацева</t>
  </si>
  <si>
    <t xml:space="preserve">Мария </t>
  </si>
  <si>
    <t>Борисовна</t>
  </si>
  <si>
    <t>Персань</t>
  </si>
  <si>
    <t>Диана</t>
  </si>
  <si>
    <t>Рыгаева</t>
  </si>
  <si>
    <t>Валерьевна</t>
  </si>
  <si>
    <t>Сагановская</t>
  </si>
  <si>
    <t>Иванна</t>
  </si>
  <si>
    <t>Васильевна</t>
  </si>
  <si>
    <t xml:space="preserve">Седченко </t>
  </si>
  <si>
    <t>Михайловна</t>
  </si>
  <si>
    <t>Старцева</t>
  </si>
  <si>
    <t>Карина</t>
  </si>
  <si>
    <t>Владимировна</t>
  </si>
  <si>
    <t xml:space="preserve">Чистов </t>
  </si>
  <si>
    <t>Сергеевич</t>
  </si>
  <si>
    <t>Арман</t>
  </si>
  <si>
    <t>Джемал</t>
  </si>
  <si>
    <t>Сеитбекирович</t>
  </si>
  <si>
    <t>Батрак</t>
  </si>
  <si>
    <t>Анастасия</t>
  </si>
  <si>
    <t>Веретельников</t>
  </si>
  <si>
    <t>Никита</t>
  </si>
  <si>
    <t>Владиславович</t>
  </si>
  <si>
    <t>Воробьев</t>
  </si>
  <si>
    <t>Владислав</t>
  </si>
  <si>
    <t>Гриценюк</t>
  </si>
  <si>
    <t>Игорь</t>
  </si>
  <si>
    <t>Игоревич</t>
  </si>
  <si>
    <t>Джулаева</t>
  </si>
  <si>
    <t>Камила</t>
  </si>
  <si>
    <t>Бакыткалиевна</t>
  </si>
  <si>
    <t>Кирильчук</t>
  </si>
  <si>
    <t xml:space="preserve">Анатолий </t>
  </si>
  <si>
    <t>Анатольевич</t>
  </si>
  <si>
    <t>Мелешко</t>
  </si>
  <si>
    <t>Елена</t>
  </si>
  <si>
    <t>Недокушева</t>
  </si>
  <si>
    <t>София</t>
  </si>
  <si>
    <t>Сергеевна</t>
  </si>
  <si>
    <t>Питателева</t>
  </si>
  <si>
    <t>Попов</t>
  </si>
  <si>
    <t>Владимир</t>
  </si>
  <si>
    <t>Вадимович</t>
  </si>
  <si>
    <t>Пьянзин</t>
  </si>
  <si>
    <t>Дмитрий</t>
  </si>
  <si>
    <t>Валерьевич</t>
  </si>
  <si>
    <t xml:space="preserve">Савченко </t>
  </si>
  <si>
    <t>Антон</t>
  </si>
  <si>
    <t>Ростиславович</t>
  </si>
  <si>
    <t>Саитова</t>
  </si>
  <si>
    <t>Амина</t>
  </si>
  <si>
    <t>Салаватовна</t>
  </si>
  <si>
    <t>Свинцицкая</t>
  </si>
  <si>
    <t>Софья</t>
  </si>
  <si>
    <t>Темизкан</t>
  </si>
  <si>
    <t>Дениз</t>
  </si>
  <si>
    <t>Ахметовна</t>
  </si>
  <si>
    <t>Швед</t>
  </si>
  <si>
    <t>Ангелина</t>
  </si>
  <si>
    <t>Денисовна</t>
  </si>
  <si>
    <t>Муниципальное образовательное учреждение общего и дошкольного образования «Луганская школа-детский сад» Джанкойского района республики Крым</t>
  </si>
  <si>
    <t>Муниципальное образовательное учреждение «Маломаякская школа» города Алушты</t>
  </si>
  <si>
    <t>Муниципальное бюджетное общеобразовательное учреждение «Гимназия №8 г Евпатории Республики Крым»</t>
  </si>
  <si>
    <t>Муниципальное бюджетное общеобразовательное учреждение учебно-воспитательный комплекс «Школьная академия» города Бахчисарай Республики Крым</t>
  </si>
  <si>
    <t>Общеобразовательное учреждение «Прудовская средняя школа» Советского района Республики Крым</t>
  </si>
  <si>
    <t>Муниципальное бюджетное общеобразовательное учреждение «Раздольненская школа-лицей №1 Раздольненского района Республики Крым</t>
  </si>
  <si>
    <t>Муниципальное бюджетное общеобразовательное учреждение «Ялтинская средняя школа №12 с углубленным изучением иностранных языков» муниципального образования городской округ Ялта Республики Крым</t>
  </si>
  <si>
    <t>Муниципальное бюджетное общеобразовательное учреждение «Раздольненская школа-гимназия №2 имени Л.Рябики Раздольненского района Республики Крым</t>
  </si>
  <si>
    <t>Муниципальное бюджетное общеобразовательное учреждение «Гимназия №8 города Евпатории Республики Крыма</t>
  </si>
  <si>
    <t>Муниципальное бюджетное общеобразовательное учреждение «Специализированная школа №2 имени Д. И.Ульянова с углубленным изучением английского языка г.Феодосии Республики Крым</t>
  </si>
  <si>
    <t>Муниципальное бюджетное общеобразовательное учреждение «Школа-лицей №2 города Белогорска Республики Крым</t>
  </si>
  <si>
    <t>Муниципальное образовательное учреждение общего и дошкольного образования «Луганская школа-детский сад» Джанкойского района Республики Крым</t>
  </si>
  <si>
    <t xml:space="preserve">Муниипальное  общеобразовательное учреждение школа №3 города Алушта </t>
  </si>
  <si>
    <t>Муниципальное общеобразовательное учреждение города Джанкой Республики Крым лицей «Многоуровневый образовательный комплекс №2»</t>
  </si>
  <si>
    <t xml:space="preserve">Муниципальное бюджетное общеобразовательное учреждение «Гимназия №9» муниципального образования городской округ Симферополь Республики Крым </t>
  </si>
  <si>
    <t>Муниципальное бюджетное общеобразовательное учреждение «Сакская средняя школа №1 им Героя Советского Союза В.К.Гайнутдинова» города Саки Республики Крым</t>
  </si>
  <si>
    <t>Муниципальное бюджетное общеобразовательное учреждение «Гимназия №8 г Евпатория Республики Крым</t>
  </si>
  <si>
    <t>Государственное бюджетное общеобразовательное учреждение Республики Крым «Кадетская школа-интернат «Крымский кадетский корпус»</t>
  </si>
  <si>
    <t>Муниципальное бюджетное общеобразовательное учреждение «Средняя общеобразовательная школа-детский сад комбинированного вида №6 с углубленным изучением английского языка» муниципального образования городской округ Симферополь Республики Крым</t>
  </si>
  <si>
    <t>Муниципальное бюджетное общеобразовательное учреждение «Средняя школа №14 города Евпатории Республики Крым</t>
  </si>
  <si>
    <t xml:space="preserve">Муниципальное бюджетное общеобразовательное учреждение «Золотополенская общеобразовательная школа» Кировского района Республики Крым </t>
  </si>
  <si>
    <t>Муниципальное бюджетное общеобразовательное учреждение «Раздольненская школа-лицей №1» Раздольненского района Республики Крым</t>
  </si>
  <si>
    <t>Муниципальное бюджетное общеобразовательное учреждение «Гимназия № 8 Г Евпатории Республики Крым»</t>
  </si>
  <si>
    <t>Муниципальное бюджетное общеобразовательное учреждение «Специализированная школа № 2 им Д.И.Ульянова с углубленным изучением английского языка г Феодосии Республики Крым</t>
  </si>
  <si>
    <t>Муниципальное бюджетное общеобразовательное учреждение «Средняя общеобразовательная школа №7 им. А.В. Мокроусова с углубленным изучением английского языка» муниципального образования городской округ Симферополь Республики Крым</t>
  </si>
  <si>
    <t>Муниципальное бюджетное общеобразовательное учреждение «Синицынская общеобразовательная школа» Кировского района Республики Крым</t>
  </si>
  <si>
    <t>Муниципальное бюджетное общеобразовательное учреждение «Гимназия №8 города Евпатории Республики Крым</t>
  </si>
  <si>
    <t>Муниципальное бюджетное общеобразовательное учреждение «Средняя общеобразовательная школа №31» муниципального образования городской округ Симферополь Республики Крым</t>
  </si>
  <si>
    <t>Муниципальное бюджетное общеобразовательное учреждение «Гимназия №1 имени К.И. Щелкина города Белогорска Республики Крым</t>
  </si>
  <si>
    <t>Муниципальное бюджетное общеобразовательное учреждение "Гимназия № 8 г. Евпатории Республики Крым"</t>
  </si>
  <si>
    <t>Муниципальное общеобразовательное учреждение г.Джанкоя Республики Крым "Средняя школа  №8"</t>
  </si>
  <si>
    <t>Муниципальное бюджетное общеобразовательное учреждение «Нижнегорская средняя общеобразовательная школа № 2» Нижнегорского района Республики Крым</t>
  </si>
  <si>
    <t>Муниципальное бюджетное общеобразовательное учреждение "Гимназия №11 им. К.А. Тренева" муниципального образования городской округ Симферополь Республики Крым</t>
  </si>
  <si>
    <t>Муниципальное общеобразовательное учреждение "Школа №3" города Алушта</t>
  </si>
  <si>
    <t xml:space="preserve">Муниципальное общеобразовательное учреждение «Школа-коллегиум» города Алушты </t>
  </si>
  <si>
    <t>Муниципальное  Бюджетное  Общеобразовательное Учреждение «Ялтинская средняя школа -лицей №9» муниципального образования городской округ Ялта республики Крым</t>
  </si>
  <si>
    <t>Муниципальное бюджетное общеобразовательное учреждение "Золотополенская общеобразовательная школа" Кировского района Республики Крым</t>
  </si>
  <si>
    <t xml:space="preserve">Муниципальное бюджетное общеобразовательное учреждение "Школа-гимназия №3" города Армянска Республики Крым </t>
  </si>
  <si>
    <t xml:space="preserve">Муниципальное общеобразовательное учреждение "Школа №3" города Алушта </t>
  </si>
  <si>
    <t>Муниципальное общеобразовательное учреждение города Джанкоя  Республики Крым "Школа-гимназия "№6"</t>
  </si>
  <si>
    <t xml:space="preserve">Муниципальное бюджетное общеобразовательное учреждение  «Лицей» Симферопольского района Республики Крым </t>
  </si>
  <si>
    <t>Муниципальное бюджетное общеобразовательное учреждение «Специализированная школа №2 им.Д.И.Ульянова с углублённым изучением английского языка г.Феодосии Республики Крым»</t>
  </si>
  <si>
    <t>Муниципальное бюджетное общеобразовательное учреждение «Гимназия №5 г Феодосии Республики Крым</t>
  </si>
  <si>
    <t>Эмирова  Эльвиза   Ленаровна</t>
  </si>
  <si>
    <t>Золотарева Анна Викторовна</t>
  </si>
  <si>
    <t>Попкова Екатерина Александровна</t>
  </si>
  <si>
    <t>Котинос Екатерина Анатольевна</t>
  </si>
  <si>
    <t>Коварж Ольга Сергеевна</t>
  </si>
  <si>
    <t>Кошиль Марк Игоревич</t>
  </si>
  <si>
    <t>Григорьева Ирина Евгеньевна</t>
  </si>
  <si>
    <t>Аблаева Эльвина Шкуриевна</t>
  </si>
  <si>
    <t>Силакова Лидия Ивановна</t>
  </si>
  <si>
    <t>Бадина Валентина Павловна</t>
  </si>
  <si>
    <t>Поддубный Вячеслав Романович</t>
  </si>
  <si>
    <t>Овчаренко Наталья Александровна</t>
  </si>
  <si>
    <t>Черных Анастасия Владимировна</t>
  </si>
  <si>
    <t>Чабурова Наталья Ивановна</t>
  </si>
  <si>
    <t>Анисова Гузель Вазировна</t>
  </si>
  <si>
    <t>Саитова Регина Марсовна</t>
  </si>
  <si>
    <t>Расторгуева Жанна Викторовна</t>
  </si>
  <si>
    <t>Бебих Наталья Николаевна</t>
  </si>
  <si>
    <t>Лиандова Татьяна Юрьевна</t>
  </si>
  <si>
    <t>Леонтьева Наталья Михайловна</t>
  </si>
  <si>
    <t>Кутепова Нонна Ивановна</t>
  </si>
  <si>
    <t>Проскурина Ирина Николаевна</t>
  </si>
  <si>
    <t>Новикова Наталья Николаевна</t>
  </si>
  <si>
    <t>Пашкевич Ксения Андреевна</t>
  </si>
  <si>
    <t>Казарина Ольга Анатольевна</t>
  </si>
  <si>
    <t>Югай Ольга Мавриковна</t>
  </si>
  <si>
    <t>Когтина Наталья Петровна</t>
  </si>
  <si>
    <t>Сандлер Марина Александровна</t>
  </si>
  <si>
    <t>Андерсон Марьянна Владимировна</t>
  </si>
  <si>
    <t>Бочкова Наталья Жоржевна</t>
  </si>
  <si>
    <t>Севершаева Наджие Анатольевна</t>
  </si>
  <si>
    <t>Самохвал Александра Викторовна</t>
  </si>
  <si>
    <t>Камардина Юлия Юрьевна</t>
  </si>
  <si>
    <t>Поварова Татьяна Михайловна</t>
  </si>
  <si>
    <t>Марютина Наталия Васильевна</t>
  </si>
  <si>
    <t>Дмитриева Марина Сергеевна</t>
  </si>
  <si>
    <t>Сеферова Эльвира Руштиевна</t>
  </si>
  <si>
    <t>Сводный протокол</t>
  </si>
  <si>
    <t>Председатель жюри</t>
  </si>
  <si>
    <t>Чтение</t>
  </si>
  <si>
    <t>Аудирование</t>
  </si>
  <si>
    <t xml:space="preserve">Страноведение </t>
  </si>
  <si>
    <t xml:space="preserve">Лексико-грамматический тест </t>
  </si>
  <si>
    <t>Варвара</t>
  </si>
  <si>
    <t xml:space="preserve"> </t>
  </si>
  <si>
    <t>Первичный балл</t>
  </si>
  <si>
    <t>региональный этап 2022 год</t>
  </si>
  <si>
    <t>статус</t>
  </si>
  <si>
    <t>Смирнова</t>
  </si>
  <si>
    <t xml:space="preserve">Дарья </t>
  </si>
  <si>
    <t>МБОУ СОШ № 7 имени. А. В. Мокроусова с углубленным изучением английского языка</t>
  </si>
  <si>
    <t>Анастасиади Екатерина Викторовна</t>
  </si>
  <si>
    <t>Соловьёва</t>
  </si>
  <si>
    <t>Алена</t>
  </si>
  <si>
    <t>Игоревна</t>
  </si>
  <si>
    <t>Силенко</t>
  </si>
  <si>
    <t>Дарья</t>
  </si>
  <si>
    <t>Маршалка</t>
  </si>
  <si>
    <t>Ксения</t>
  </si>
  <si>
    <t>Остриков</t>
  </si>
  <si>
    <t>Ставр</t>
  </si>
  <si>
    <t>МБОУ «Средняя общеобразовательная школа № 29 имени маршала Г.К. Жукова»</t>
  </si>
  <si>
    <t>Тамбулова Мария Олеговна</t>
  </si>
  <si>
    <t>Муниципальное бюджетное образование учреждение «Ялтинская средняя школа № 2 «Школа будущего»</t>
  </si>
  <si>
    <t>Свитайло Любовь Даниловна</t>
  </si>
  <si>
    <t>Татищева</t>
  </si>
  <si>
    <t>Анатольевна</t>
  </si>
  <si>
    <t>Муниципальное бюджетное общеобразовательное учреждение "Старокрымский учебно-воспитательный комплекс №3 "Школа-лицей"</t>
  </si>
  <si>
    <t>Хаджипавлова Светлана Георгиевна</t>
  </si>
  <si>
    <t>Кравцова</t>
  </si>
  <si>
    <t>Викторовна</t>
  </si>
  <si>
    <t>победитель</t>
  </si>
  <si>
    <t>призер</t>
  </si>
  <si>
    <t>Соколова</t>
  </si>
  <si>
    <t>Елизавета</t>
  </si>
  <si>
    <t>Крепостнов</t>
  </si>
  <si>
    <t>Викторович</t>
  </si>
  <si>
    <t>ЧОУ "Крымская республиканская гимназия-школа-сад"Консоль"</t>
  </si>
  <si>
    <t>Таран Ольга Павловна</t>
  </si>
  <si>
    <t>Рязапов</t>
  </si>
  <si>
    <t>Максимович</t>
  </si>
  <si>
    <t>Медведская</t>
  </si>
  <si>
    <t>Яна</t>
  </si>
  <si>
    <t>Геннадьевна</t>
  </si>
  <si>
    <t>Муниципальное бюджетное общеобразовательное учреждение "Ялтинская средняя школа № 7 имени Нади Лисановой" муниципальное образование  городской округ Ялта</t>
  </si>
  <si>
    <t>Китаева</t>
  </si>
  <si>
    <t>Константиновна</t>
  </si>
  <si>
    <t>Муниципальное бюджетное общеобразовательное учреждение "Школа-лицей №2" города Белогорска Республики Крым</t>
  </si>
  <si>
    <t>Рындина</t>
  </si>
  <si>
    <t>Владиславовна</t>
  </si>
  <si>
    <t>Никулина</t>
  </si>
  <si>
    <t>Белых</t>
  </si>
  <si>
    <t>Надежда</t>
  </si>
  <si>
    <t>Бурда</t>
  </si>
  <si>
    <t>Ульяна</t>
  </si>
  <si>
    <t>Баранов</t>
  </si>
  <si>
    <t>Павел</t>
  </si>
  <si>
    <t>Александрович</t>
  </si>
  <si>
    <t>Муниципальное бюджетное образовательное учреждение «Ялтинская средняя школа № 2 «Школа будущего»</t>
  </si>
  <si>
    <t>Витте</t>
  </si>
  <si>
    <t>Грачёва</t>
  </si>
  <si>
    <t>Борисов</t>
  </si>
  <si>
    <t>Федор</t>
  </si>
  <si>
    <t>Иванович</t>
  </si>
  <si>
    <t>Трушик</t>
  </si>
  <si>
    <t>Анжела</t>
  </si>
  <si>
    <t>Муниципальное бюджетное общеобразовательное учреждение "Ялтинская средняя школа #6" МО ГО Ялта Республики Крым</t>
  </si>
  <si>
    <t>Иванова</t>
  </si>
  <si>
    <t xml:space="preserve">Эрика </t>
  </si>
  <si>
    <t>Эмирусеин</t>
  </si>
  <si>
    <t>Сейтмеметович</t>
  </si>
  <si>
    <t>Чернявская</t>
  </si>
  <si>
    <t>С.А. Лазариди</t>
  </si>
  <si>
    <t>Региональной  олимпиады школьников по новогреческому языку</t>
  </si>
  <si>
    <t>Калабухова</t>
  </si>
  <si>
    <t>Эмирусеинов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</si>
</sst>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1" xfId="0" applyBorder="1"/>
    <xf numFmtId="0" fontId="1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justify" vertical="top" wrapText="1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/>
    </xf>
    <xf numFmtId="1" fontId="1" fillId="0" borderId="0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horizontal="left" vertical="top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9"/>
  <sheetViews>
    <sheetView workbookViewId="0">
      <pane ySplit="5" topLeftCell="A6" activePane="bottomLeft" state="frozen"/>
      <selection pane="bottomLeft" sqref="A1:L49"/>
    </sheetView>
  </sheetViews>
  <sheetFormatPr defaultRowHeight="15" x14ac:dyDescent="0.25"/>
  <cols>
    <col min="1" max="1" width="6" customWidth="1"/>
    <col min="2" max="2" width="17.140625" customWidth="1"/>
    <col min="3" max="3" width="17.85546875" customWidth="1"/>
    <col min="4" max="4" width="20.42578125" customWidth="1"/>
    <col min="5" max="5" width="25.5703125" customWidth="1"/>
    <col min="6" max="6" width="9.140625" style="1"/>
    <col min="7" max="7" width="17" customWidth="1"/>
    <col min="9" max="10" width="17.5703125" customWidth="1"/>
    <col min="11" max="11" width="12.42578125" customWidth="1"/>
    <col min="12" max="12" width="11.42578125" style="1" customWidth="1"/>
  </cols>
  <sheetData>
    <row r="2" spans="1:12" ht="18.75" x14ac:dyDescent="0.3">
      <c r="A2" s="3" t="s">
        <v>0</v>
      </c>
      <c r="B2" s="2"/>
      <c r="C2" s="2"/>
      <c r="D2" s="2"/>
      <c r="E2" s="2"/>
      <c r="G2" s="2"/>
      <c r="H2" s="2"/>
      <c r="I2" s="2"/>
    </row>
    <row r="3" spans="1:12" ht="18.75" x14ac:dyDescent="0.3">
      <c r="A3" s="3" t="s">
        <v>1</v>
      </c>
    </row>
    <row r="4" spans="1:12" ht="18.75" x14ac:dyDescent="0.3">
      <c r="A4" s="4" t="s">
        <v>2</v>
      </c>
    </row>
    <row r="5" spans="1:12" ht="35.25" customHeight="1" x14ac:dyDescent="0.25">
      <c r="A5" s="6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14</v>
      </c>
      <c r="J5" s="6" t="s">
        <v>13</v>
      </c>
      <c r="K5" s="6" t="s">
        <v>11</v>
      </c>
      <c r="L5" s="6" t="s">
        <v>12</v>
      </c>
    </row>
    <row r="6" spans="1:12" ht="14.25" customHeight="1" x14ac:dyDescent="0.25">
      <c r="A6" s="11">
        <v>1</v>
      </c>
      <c r="B6" s="7" t="s">
        <v>15</v>
      </c>
      <c r="C6" s="7" t="s">
        <v>16</v>
      </c>
      <c r="D6" s="7" t="s">
        <v>17</v>
      </c>
      <c r="E6" s="8" t="s">
        <v>133</v>
      </c>
      <c r="F6" s="9">
        <v>9</v>
      </c>
      <c r="G6" s="5" t="s">
        <v>180</v>
      </c>
      <c r="H6" s="5">
        <v>2</v>
      </c>
      <c r="I6" s="5">
        <v>20</v>
      </c>
      <c r="J6" s="5">
        <v>4</v>
      </c>
      <c r="K6" s="5">
        <v>0</v>
      </c>
      <c r="L6" s="12">
        <f t="shared" ref="L6:L17" si="0">SUM(H6:K6)</f>
        <v>26</v>
      </c>
    </row>
    <row r="7" spans="1:12" ht="14.25" customHeight="1" x14ac:dyDescent="0.25">
      <c r="A7" s="11">
        <v>2</v>
      </c>
      <c r="B7" s="7" t="s">
        <v>18</v>
      </c>
      <c r="C7" s="7" t="s">
        <v>19</v>
      </c>
      <c r="D7" s="7" t="s">
        <v>20</v>
      </c>
      <c r="E7" s="8" t="s">
        <v>134</v>
      </c>
      <c r="F7" s="9">
        <v>9</v>
      </c>
      <c r="G7" s="5" t="s">
        <v>181</v>
      </c>
      <c r="H7" s="5">
        <v>12</v>
      </c>
      <c r="I7" s="5">
        <v>30</v>
      </c>
      <c r="J7" s="5">
        <v>6</v>
      </c>
      <c r="K7" s="5">
        <v>16</v>
      </c>
      <c r="L7" s="12">
        <f t="shared" si="0"/>
        <v>64</v>
      </c>
    </row>
    <row r="8" spans="1:12" ht="14.25" customHeight="1" x14ac:dyDescent="0.25">
      <c r="A8" s="11">
        <v>3</v>
      </c>
      <c r="B8" s="7" t="s">
        <v>21</v>
      </c>
      <c r="C8" s="7" t="s">
        <v>22</v>
      </c>
      <c r="D8" s="7" t="s">
        <v>23</v>
      </c>
      <c r="E8" s="8" t="s">
        <v>135</v>
      </c>
      <c r="F8" s="9">
        <v>9</v>
      </c>
      <c r="G8" s="5" t="s">
        <v>184</v>
      </c>
      <c r="H8" s="5">
        <v>15</v>
      </c>
      <c r="I8" s="5">
        <v>33</v>
      </c>
      <c r="J8" s="5">
        <v>13</v>
      </c>
      <c r="K8" s="5">
        <v>19</v>
      </c>
      <c r="L8" s="12">
        <f t="shared" si="0"/>
        <v>80</v>
      </c>
    </row>
    <row r="9" spans="1:12" ht="14.25" customHeight="1" x14ac:dyDescent="0.25">
      <c r="A9" s="11">
        <v>4</v>
      </c>
      <c r="B9" s="7" t="s">
        <v>24</v>
      </c>
      <c r="C9" s="7" t="s">
        <v>25</v>
      </c>
      <c r="D9" s="7" t="s">
        <v>26</v>
      </c>
      <c r="E9" s="8" t="s">
        <v>136</v>
      </c>
      <c r="F9" s="9">
        <v>9</v>
      </c>
      <c r="G9" s="5" t="s">
        <v>183</v>
      </c>
      <c r="H9" s="5">
        <v>11</v>
      </c>
      <c r="I9" s="5">
        <v>34</v>
      </c>
      <c r="J9" s="5">
        <v>11</v>
      </c>
      <c r="K9" s="5">
        <v>14</v>
      </c>
      <c r="L9" s="12">
        <f t="shared" si="0"/>
        <v>70</v>
      </c>
    </row>
    <row r="10" spans="1:12" ht="14.25" customHeight="1" x14ac:dyDescent="0.25">
      <c r="A10" s="11">
        <v>5</v>
      </c>
      <c r="B10" s="7" t="s">
        <v>27</v>
      </c>
      <c r="C10" s="7" t="s">
        <v>28</v>
      </c>
      <c r="D10" s="7" t="s">
        <v>29</v>
      </c>
      <c r="E10" s="8" t="s">
        <v>137</v>
      </c>
      <c r="F10" s="9">
        <v>9</v>
      </c>
      <c r="G10" s="5" t="s">
        <v>176</v>
      </c>
      <c r="H10" s="5">
        <v>4</v>
      </c>
      <c r="I10" s="5">
        <v>19</v>
      </c>
      <c r="J10" s="5">
        <v>3</v>
      </c>
      <c r="K10" s="5">
        <v>13</v>
      </c>
      <c r="L10" s="12">
        <f t="shared" si="0"/>
        <v>39</v>
      </c>
    </row>
    <row r="11" spans="1:12" ht="14.25" customHeight="1" x14ac:dyDescent="0.25">
      <c r="A11" s="11">
        <v>6</v>
      </c>
      <c r="B11" s="7" t="s">
        <v>30</v>
      </c>
      <c r="C11" s="7" t="s">
        <v>31</v>
      </c>
      <c r="D11" s="7" t="s">
        <v>32</v>
      </c>
      <c r="E11" s="8" t="s">
        <v>138</v>
      </c>
      <c r="F11" s="9">
        <v>9</v>
      </c>
      <c r="G11" s="5" t="s">
        <v>182</v>
      </c>
      <c r="H11" s="5">
        <v>10</v>
      </c>
      <c r="I11" s="5">
        <v>26</v>
      </c>
      <c r="J11" s="5">
        <v>6</v>
      </c>
      <c r="K11" s="5">
        <v>12</v>
      </c>
      <c r="L11" s="12">
        <f t="shared" si="0"/>
        <v>54</v>
      </c>
    </row>
    <row r="12" spans="1:12" ht="14.25" customHeight="1" x14ac:dyDescent="0.25">
      <c r="A12" s="11">
        <v>7</v>
      </c>
      <c r="B12" s="7" t="s">
        <v>33</v>
      </c>
      <c r="C12" s="7" t="s">
        <v>34</v>
      </c>
      <c r="D12" s="7" t="s">
        <v>35</v>
      </c>
      <c r="E12" s="8" t="s">
        <v>139</v>
      </c>
      <c r="F12" s="9">
        <v>9</v>
      </c>
      <c r="G12" s="5" t="s">
        <v>186</v>
      </c>
      <c r="H12" s="5">
        <v>11</v>
      </c>
      <c r="I12" s="5">
        <v>35</v>
      </c>
      <c r="J12" s="5">
        <v>6</v>
      </c>
      <c r="K12" s="5">
        <v>20</v>
      </c>
      <c r="L12" s="12">
        <f t="shared" si="0"/>
        <v>72</v>
      </c>
    </row>
    <row r="13" spans="1:12" ht="14.25" customHeight="1" x14ac:dyDescent="0.25">
      <c r="A13" s="11">
        <v>8</v>
      </c>
      <c r="B13" s="7" t="s">
        <v>36</v>
      </c>
      <c r="C13" s="7" t="s">
        <v>31</v>
      </c>
      <c r="D13" s="7" t="s">
        <v>37</v>
      </c>
      <c r="E13" s="8" t="s">
        <v>140</v>
      </c>
      <c r="F13" s="9">
        <v>9</v>
      </c>
      <c r="G13" s="5" t="s">
        <v>178</v>
      </c>
      <c r="H13" s="5">
        <v>1</v>
      </c>
      <c r="I13" s="5">
        <v>23</v>
      </c>
      <c r="J13" s="5">
        <v>11</v>
      </c>
      <c r="K13" s="5">
        <v>4</v>
      </c>
      <c r="L13" s="12">
        <f t="shared" si="0"/>
        <v>39</v>
      </c>
    </row>
    <row r="14" spans="1:12" ht="14.25" customHeight="1" x14ac:dyDescent="0.25">
      <c r="A14" s="11">
        <v>9</v>
      </c>
      <c r="B14" s="7" t="s">
        <v>38</v>
      </c>
      <c r="C14" s="7" t="s">
        <v>39</v>
      </c>
      <c r="D14" s="7" t="s">
        <v>40</v>
      </c>
      <c r="E14" s="8" t="s">
        <v>141</v>
      </c>
      <c r="F14" s="9">
        <v>9</v>
      </c>
      <c r="G14" s="5" t="s">
        <v>184</v>
      </c>
      <c r="H14" s="5">
        <v>19</v>
      </c>
      <c r="I14" s="5">
        <v>34</v>
      </c>
      <c r="J14" s="5">
        <v>17</v>
      </c>
      <c r="K14" s="5">
        <v>18</v>
      </c>
      <c r="L14" s="12">
        <f t="shared" si="0"/>
        <v>88</v>
      </c>
    </row>
    <row r="15" spans="1:12" ht="14.25" customHeight="1" x14ac:dyDescent="0.25">
      <c r="A15" s="11">
        <v>10</v>
      </c>
      <c r="B15" s="7" t="s">
        <v>41</v>
      </c>
      <c r="C15" s="7" t="s">
        <v>42</v>
      </c>
      <c r="D15" s="7" t="s">
        <v>43</v>
      </c>
      <c r="E15" s="8" t="s">
        <v>142</v>
      </c>
      <c r="F15" s="9">
        <v>9</v>
      </c>
      <c r="G15" s="5" t="s">
        <v>185</v>
      </c>
      <c r="H15" s="5">
        <v>8</v>
      </c>
      <c r="I15" s="5">
        <v>32</v>
      </c>
      <c r="J15" s="5">
        <v>8</v>
      </c>
      <c r="K15" s="5">
        <v>16</v>
      </c>
      <c r="L15" s="12">
        <f t="shared" si="0"/>
        <v>64</v>
      </c>
    </row>
    <row r="16" spans="1:12" ht="14.25" customHeight="1" x14ac:dyDescent="0.25">
      <c r="A16" s="11">
        <v>11</v>
      </c>
      <c r="B16" s="7" t="s">
        <v>44</v>
      </c>
      <c r="C16" s="7" t="s">
        <v>45</v>
      </c>
      <c r="D16" s="7" t="s">
        <v>46</v>
      </c>
      <c r="E16" s="8" t="s">
        <v>143</v>
      </c>
      <c r="F16" s="9">
        <v>9</v>
      </c>
      <c r="G16" s="5" t="s">
        <v>179</v>
      </c>
      <c r="H16" s="5">
        <v>8</v>
      </c>
      <c r="I16" s="5">
        <v>19</v>
      </c>
      <c r="J16" s="5">
        <v>6</v>
      </c>
      <c r="K16" s="5">
        <v>10</v>
      </c>
      <c r="L16" s="12">
        <f t="shared" si="0"/>
        <v>43</v>
      </c>
    </row>
    <row r="17" spans="1:12" ht="14.25" customHeight="1" x14ac:dyDescent="0.25">
      <c r="A17" s="11">
        <v>12</v>
      </c>
      <c r="B17" s="7" t="s">
        <v>47</v>
      </c>
      <c r="C17" s="7" t="s">
        <v>48</v>
      </c>
      <c r="D17" s="7" t="s">
        <v>49</v>
      </c>
      <c r="E17" s="8" t="s">
        <v>175</v>
      </c>
      <c r="F17" s="9">
        <v>9</v>
      </c>
      <c r="G17" s="5" t="s">
        <v>177</v>
      </c>
      <c r="H17" s="5">
        <v>12</v>
      </c>
      <c r="I17" s="5">
        <v>37</v>
      </c>
      <c r="J17" s="5">
        <v>12</v>
      </c>
      <c r="K17" s="5">
        <v>19</v>
      </c>
      <c r="L17" s="12">
        <f t="shared" si="0"/>
        <v>80</v>
      </c>
    </row>
    <row r="18" spans="1:12" ht="14.25" customHeight="1" x14ac:dyDescent="0.25">
      <c r="A18" s="11">
        <v>13</v>
      </c>
      <c r="B18" s="7" t="s">
        <v>50</v>
      </c>
      <c r="C18" s="7" t="s">
        <v>51</v>
      </c>
      <c r="D18" s="7" t="s">
        <v>46</v>
      </c>
      <c r="E18" s="8" t="s">
        <v>144</v>
      </c>
      <c r="F18" s="9">
        <v>10</v>
      </c>
      <c r="G18" s="5" t="s">
        <v>180</v>
      </c>
      <c r="H18" s="5">
        <v>0</v>
      </c>
      <c r="I18" s="5">
        <v>21</v>
      </c>
      <c r="J18" s="5">
        <v>0</v>
      </c>
      <c r="K18" s="5">
        <v>0</v>
      </c>
      <c r="L18" s="12">
        <f t="shared" ref="L18:L49" si="1">SUM(H18:K18)</f>
        <v>21</v>
      </c>
    </row>
    <row r="19" spans="1:12" ht="14.25" customHeight="1" x14ac:dyDescent="0.25">
      <c r="A19" s="11">
        <v>14</v>
      </c>
      <c r="B19" s="7" t="s">
        <v>52</v>
      </c>
      <c r="C19" s="7" t="s">
        <v>53</v>
      </c>
      <c r="D19" s="7" t="s">
        <v>54</v>
      </c>
      <c r="E19" s="8" t="s">
        <v>145</v>
      </c>
      <c r="F19" s="9">
        <v>10</v>
      </c>
      <c r="G19" s="5" t="s">
        <v>195</v>
      </c>
      <c r="H19" s="5">
        <v>7</v>
      </c>
      <c r="I19" s="5">
        <v>22</v>
      </c>
      <c r="J19" s="5">
        <v>8</v>
      </c>
      <c r="K19" s="5">
        <v>10</v>
      </c>
      <c r="L19" s="12">
        <f t="shared" si="1"/>
        <v>47</v>
      </c>
    </row>
    <row r="20" spans="1:12" ht="14.25" customHeight="1" x14ac:dyDescent="0.25">
      <c r="A20" s="11">
        <v>15</v>
      </c>
      <c r="B20" s="7" t="s">
        <v>55</v>
      </c>
      <c r="C20" s="7" t="s">
        <v>56</v>
      </c>
      <c r="D20" s="7" t="s">
        <v>57</v>
      </c>
      <c r="E20" s="8" t="s">
        <v>146</v>
      </c>
      <c r="F20" s="9">
        <v>10</v>
      </c>
      <c r="G20" s="5" t="s">
        <v>198</v>
      </c>
      <c r="H20" s="5">
        <v>7</v>
      </c>
      <c r="I20" s="5">
        <v>27</v>
      </c>
      <c r="J20" s="5">
        <v>7</v>
      </c>
      <c r="K20" s="5">
        <v>9</v>
      </c>
      <c r="L20" s="12">
        <f t="shared" si="1"/>
        <v>50</v>
      </c>
    </row>
    <row r="21" spans="1:12" ht="14.25" customHeight="1" x14ac:dyDescent="0.25">
      <c r="A21" s="11">
        <v>16</v>
      </c>
      <c r="B21" s="7" t="s">
        <v>58</v>
      </c>
      <c r="C21" s="7" t="s">
        <v>59</v>
      </c>
      <c r="D21" s="7" t="s">
        <v>35</v>
      </c>
      <c r="E21" s="8" t="s">
        <v>147</v>
      </c>
      <c r="F21" s="9">
        <v>10</v>
      </c>
      <c r="G21" s="5" t="s">
        <v>194</v>
      </c>
      <c r="H21" s="5">
        <v>17</v>
      </c>
      <c r="I21" s="5">
        <v>34</v>
      </c>
      <c r="J21" s="5">
        <v>14</v>
      </c>
      <c r="K21" s="5">
        <v>16</v>
      </c>
      <c r="L21" s="12">
        <f t="shared" si="1"/>
        <v>81</v>
      </c>
    </row>
    <row r="22" spans="1:12" ht="14.25" customHeight="1" x14ac:dyDescent="0.25">
      <c r="A22" s="11">
        <v>17</v>
      </c>
      <c r="B22" s="7" t="s">
        <v>60</v>
      </c>
      <c r="C22" s="7" t="s">
        <v>61</v>
      </c>
      <c r="D22" s="7" t="s">
        <v>62</v>
      </c>
      <c r="E22" s="8" t="s">
        <v>148</v>
      </c>
      <c r="F22" s="9">
        <v>10</v>
      </c>
      <c r="G22" s="5" t="s">
        <v>192</v>
      </c>
      <c r="H22" s="5">
        <v>11</v>
      </c>
      <c r="I22" s="5">
        <v>26</v>
      </c>
      <c r="J22" s="5">
        <v>4</v>
      </c>
      <c r="K22" s="5">
        <v>14</v>
      </c>
      <c r="L22" s="12">
        <f t="shared" si="1"/>
        <v>55</v>
      </c>
    </row>
    <row r="23" spans="1:12" ht="14.25" customHeight="1" x14ac:dyDescent="0.25">
      <c r="A23" s="11">
        <v>18</v>
      </c>
      <c r="B23" s="7" t="s">
        <v>63</v>
      </c>
      <c r="C23" s="7" t="s">
        <v>64</v>
      </c>
      <c r="D23" s="7" t="s">
        <v>65</v>
      </c>
      <c r="E23" s="8" t="s">
        <v>149</v>
      </c>
      <c r="F23" s="9">
        <v>10</v>
      </c>
      <c r="G23" s="5" t="s">
        <v>189</v>
      </c>
      <c r="H23" s="5">
        <v>12</v>
      </c>
      <c r="I23" s="5">
        <v>37</v>
      </c>
      <c r="J23" s="5">
        <v>7</v>
      </c>
      <c r="K23" s="5">
        <v>14</v>
      </c>
      <c r="L23" s="12">
        <f t="shared" si="1"/>
        <v>70</v>
      </c>
    </row>
    <row r="24" spans="1:12" ht="14.25" customHeight="1" x14ac:dyDescent="0.25">
      <c r="A24" s="11">
        <v>19</v>
      </c>
      <c r="B24" s="7" t="s">
        <v>66</v>
      </c>
      <c r="C24" s="7" t="s">
        <v>67</v>
      </c>
      <c r="D24" s="7" t="s">
        <v>43</v>
      </c>
      <c r="E24" s="8" t="s">
        <v>150</v>
      </c>
      <c r="F24" s="9">
        <v>10</v>
      </c>
      <c r="G24" s="5" t="s">
        <v>191</v>
      </c>
      <c r="H24" s="5">
        <v>8</v>
      </c>
      <c r="I24" s="5">
        <v>17</v>
      </c>
      <c r="J24" s="5">
        <v>5</v>
      </c>
      <c r="K24" s="5">
        <v>8</v>
      </c>
      <c r="L24" s="12">
        <f t="shared" si="1"/>
        <v>38</v>
      </c>
    </row>
    <row r="25" spans="1:12" ht="14.25" customHeight="1" x14ac:dyDescent="0.25">
      <c r="A25" s="11">
        <v>20</v>
      </c>
      <c r="B25" s="7" t="s">
        <v>68</v>
      </c>
      <c r="C25" s="7" t="s">
        <v>69</v>
      </c>
      <c r="D25" s="7" t="s">
        <v>70</v>
      </c>
      <c r="E25" s="8" t="s">
        <v>139</v>
      </c>
      <c r="F25" s="9">
        <v>10</v>
      </c>
      <c r="G25" s="5" t="s">
        <v>197</v>
      </c>
      <c r="H25" s="5">
        <v>13</v>
      </c>
      <c r="I25" s="5">
        <v>36</v>
      </c>
      <c r="J25" s="5">
        <v>7</v>
      </c>
      <c r="K25" s="5">
        <v>10</v>
      </c>
      <c r="L25" s="12">
        <f t="shared" si="1"/>
        <v>66</v>
      </c>
    </row>
    <row r="26" spans="1:12" ht="14.25" customHeight="1" x14ac:dyDescent="0.25">
      <c r="A26" s="11">
        <v>21</v>
      </c>
      <c r="B26" s="7" t="s">
        <v>71</v>
      </c>
      <c r="C26" s="7" t="s">
        <v>72</v>
      </c>
      <c r="D26" s="7" t="s">
        <v>73</v>
      </c>
      <c r="E26" s="8" t="s">
        <v>151</v>
      </c>
      <c r="F26" s="9">
        <v>10</v>
      </c>
      <c r="G26" s="5" t="s">
        <v>188</v>
      </c>
      <c r="H26" s="5">
        <v>13</v>
      </c>
      <c r="I26" s="5">
        <v>28</v>
      </c>
      <c r="J26" s="5">
        <v>2</v>
      </c>
      <c r="K26" s="5">
        <v>10</v>
      </c>
      <c r="L26" s="12">
        <f t="shared" si="1"/>
        <v>53</v>
      </c>
    </row>
    <row r="27" spans="1:12" ht="14.25" customHeight="1" x14ac:dyDescent="0.25">
      <c r="A27" s="11">
        <v>22</v>
      </c>
      <c r="B27" s="7" t="s">
        <v>74</v>
      </c>
      <c r="C27" s="7" t="s">
        <v>75</v>
      </c>
      <c r="D27" s="7" t="s">
        <v>32</v>
      </c>
      <c r="E27" s="8" t="s">
        <v>152</v>
      </c>
      <c r="F27" s="9">
        <v>10</v>
      </c>
      <c r="G27" s="5" t="s">
        <v>190</v>
      </c>
      <c r="H27" s="5">
        <v>13</v>
      </c>
      <c r="I27" s="5">
        <v>36</v>
      </c>
      <c r="J27" s="5">
        <v>6</v>
      </c>
      <c r="K27" s="5">
        <v>15</v>
      </c>
      <c r="L27" s="12">
        <f t="shared" si="1"/>
        <v>70</v>
      </c>
    </row>
    <row r="28" spans="1:12" ht="14.25" customHeight="1" x14ac:dyDescent="0.25">
      <c r="A28" s="11">
        <v>23</v>
      </c>
      <c r="B28" s="7" t="s">
        <v>76</v>
      </c>
      <c r="C28" s="7" t="s">
        <v>72</v>
      </c>
      <c r="D28" s="7" t="s">
        <v>77</v>
      </c>
      <c r="E28" s="8" t="s">
        <v>153</v>
      </c>
      <c r="F28" s="9">
        <v>10</v>
      </c>
      <c r="G28" s="5" t="s">
        <v>193</v>
      </c>
      <c r="H28" s="5">
        <v>10</v>
      </c>
      <c r="I28" s="5">
        <v>16</v>
      </c>
      <c r="J28" s="5">
        <v>2</v>
      </c>
      <c r="K28" s="5">
        <v>3</v>
      </c>
      <c r="L28" s="12">
        <f t="shared" si="1"/>
        <v>31</v>
      </c>
    </row>
    <row r="29" spans="1:12" ht="14.25" customHeight="1" x14ac:dyDescent="0.25">
      <c r="A29" s="11">
        <v>24</v>
      </c>
      <c r="B29" s="7" t="s">
        <v>78</v>
      </c>
      <c r="C29" s="7" t="s">
        <v>79</v>
      </c>
      <c r="D29" s="7" t="s">
        <v>80</v>
      </c>
      <c r="E29" s="8" t="s">
        <v>154</v>
      </c>
      <c r="F29" s="9">
        <v>10</v>
      </c>
      <c r="G29" s="5" t="s">
        <v>182</v>
      </c>
      <c r="H29" s="5">
        <v>12</v>
      </c>
      <c r="I29" s="5">
        <v>35</v>
      </c>
      <c r="J29" s="5">
        <v>14</v>
      </c>
      <c r="K29" s="5">
        <v>17</v>
      </c>
      <c r="L29" s="12">
        <f t="shared" si="1"/>
        <v>78</v>
      </c>
    </row>
    <row r="30" spans="1:12" ht="14.25" customHeight="1" x14ac:dyDescent="0.25">
      <c r="A30" s="11">
        <v>25</v>
      </c>
      <c r="B30" s="7" t="s">
        <v>81</v>
      </c>
      <c r="C30" s="7" t="s">
        <v>31</v>
      </c>
      <c r="D30" s="7" t="s">
        <v>82</v>
      </c>
      <c r="E30" s="8" t="s">
        <v>155</v>
      </c>
      <c r="F30" s="9">
        <v>10</v>
      </c>
      <c r="G30" s="5" t="s">
        <v>189</v>
      </c>
      <c r="H30" s="5">
        <v>16</v>
      </c>
      <c r="I30" s="5">
        <v>30</v>
      </c>
      <c r="J30" s="5">
        <v>4</v>
      </c>
      <c r="K30" s="5">
        <v>13</v>
      </c>
      <c r="L30" s="12">
        <f t="shared" si="1"/>
        <v>63</v>
      </c>
    </row>
    <row r="31" spans="1:12" ht="14.25" customHeight="1" x14ac:dyDescent="0.25">
      <c r="A31" s="11">
        <v>26</v>
      </c>
      <c r="B31" s="7" t="s">
        <v>83</v>
      </c>
      <c r="C31" s="7" t="s">
        <v>84</v>
      </c>
      <c r="D31" s="7" t="s">
        <v>85</v>
      </c>
      <c r="E31" s="8" t="s">
        <v>156</v>
      </c>
      <c r="F31" s="9">
        <v>10</v>
      </c>
      <c r="G31" s="5" t="s">
        <v>187</v>
      </c>
      <c r="H31" s="5">
        <v>16</v>
      </c>
      <c r="I31" s="5">
        <v>32</v>
      </c>
      <c r="J31" s="5">
        <v>6</v>
      </c>
      <c r="K31" s="5">
        <v>8</v>
      </c>
      <c r="L31" s="12">
        <f t="shared" si="1"/>
        <v>62</v>
      </c>
    </row>
    <row r="32" spans="1:12" ht="14.25" customHeight="1" x14ac:dyDescent="0.25">
      <c r="A32" s="11">
        <v>27</v>
      </c>
      <c r="B32" s="7" t="s">
        <v>86</v>
      </c>
      <c r="C32" s="7" t="s">
        <v>16</v>
      </c>
      <c r="D32" s="7" t="s">
        <v>87</v>
      </c>
      <c r="E32" s="8" t="s">
        <v>157</v>
      </c>
      <c r="F32" s="9">
        <v>10</v>
      </c>
      <c r="G32" s="5" t="s">
        <v>196</v>
      </c>
      <c r="H32" s="5">
        <v>9</v>
      </c>
      <c r="I32" s="5">
        <v>40</v>
      </c>
      <c r="J32" s="5">
        <v>19</v>
      </c>
      <c r="K32" s="5">
        <v>7</v>
      </c>
      <c r="L32" s="12">
        <f t="shared" si="1"/>
        <v>75</v>
      </c>
    </row>
    <row r="33" spans="1:12" ht="14.25" customHeight="1" x14ac:dyDescent="0.25">
      <c r="A33" s="11">
        <v>28</v>
      </c>
      <c r="B33" s="7" t="s">
        <v>88</v>
      </c>
      <c r="C33" s="7" t="s">
        <v>89</v>
      </c>
      <c r="D33" s="7" t="s">
        <v>90</v>
      </c>
      <c r="E33" s="8" t="s">
        <v>158</v>
      </c>
      <c r="F33" s="9">
        <v>11</v>
      </c>
      <c r="G33" s="5" t="s">
        <v>204</v>
      </c>
      <c r="H33" s="5">
        <v>5</v>
      </c>
      <c r="I33" s="5">
        <v>32</v>
      </c>
      <c r="J33" s="5">
        <v>6</v>
      </c>
      <c r="K33" s="5">
        <v>15</v>
      </c>
      <c r="L33" s="12">
        <f t="shared" si="1"/>
        <v>58</v>
      </c>
    </row>
    <row r="34" spans="1:12" ht="14.25" customHeight="1" x14ac:dyDescent="0.25">
      <c r="A34" s="11">
        <v>29</v>
      </c>
      <c r="B34" s="7" t="s">
        <v>91</v>
      </c>
      <c r="C34" s="7" t="s">
        <v>92</v>
      </c>
      <c r="D34" s="7" t="s">
        <v>82</v>
      </c>
      <c r="E34" s="8" t="s">
        <v>159</v>
      </c>
      <c r="F34" s="9">
        <v>11</v>
      </c>
      <c r="G34" s="5" t="s">
        <v>207</v>
      </c>
      <c r="H34" s="5">
        <v>11</v>
      </c>
      <c r="I34" s="5">
        <v>32</v>
      </c>
      <c r="J34" s="5">
        <v>10</v>
      </c>
      <c r="K34" s="5">
        <v>16</v>
      </c>
      <c r="L34" s="12">
        <f t="shared" si="1"/>
        <v>69</v>
      </c>
    </row>
    <row r="35" spans="1:12" ht="14.25" customHeight="1" x14ac:dyDescent="0.25">
      <c r="A35" s="11">
        <v>30</v>
      </c>
      <c r="B35" s="7" t="s">
        <v>93</v>
      </c>
      <c r="C35" s="7" t="s">
        <v>94</v>
      </c>
      <c r="D35" s="7" t="s">
        <v>95</v>
      </c>
      <c r="E35" s="8" t="s">
        <v>160</v>
      </c>
      <c r="F35" s="9">
        <v>11</v>
      </c>
      <c r="G35" s="5" t="s">
        <v>202</v>
      </c>
      <c r="H35" s="5">
        <v>19</v>
      </c>
      <c r="I35" s="5">
        <v>34</v>
      </c>
      <c r="J35" s="5">
        <v>16</v>
      </c>
      <c r="K35" s="5">
        <v>12</v>
      </c>
      <c r="L35" s="12">
        <f t="shared" si="1"/>
        <v>81</v>
      </c>
    </row>
    <row r="36" spans="1:12" ht="14.25" customHeight="1" x14ac:dyDescent="0.25">
      <c r="A36" s="11">
        <v>31</v>
      </c>
      <c r="B36" s="7" t="s">
        <v>96</v>
      </c>
      <c r="C36" s="7" t="s">
        <v>97</v>
      </c>
      <c r="D36" s="7" t="s">
        <v>46</v>
      </c>
      <c r="E36" s="8" t="s">
        <v>161</v>
      </c>
      <c r="F36" s="9">
        <v>11</v>
      </c>
      <c r="G36" s="5" t="s">
        <v>211</v>
      </c>
      <c r="H36" s="5">
        <v>8</v>
      </c>
      <c r="I36" s="5">
        <v>31</v>
      </c>
      <c r="J36" s="5">
        <v>3</v>
      </c>
      <c r="K36" s="5">
        <v>11</v>
      </c>
      <c r="L36" s="12">
        <f t="shared" si="1"/>
        <v>53</v>
      </c>
    </row>
    <row r="37" spans="1:12" ht="14.25" customHeight="1" x14ac:dyDescent="0.25">
      <c r="A37" s="11">
        <v>32</v>
      </c>
      <c r="B37" s="7" t="s">
        <v>98</v>
      </c>
      <c r="C37" s="7" t="s">
        <v>99</v>
      </c>
      <c r="D37" s="7" t="s">
        <v>100</v>
      </c>
      <c r="E37" s="7" t="s">
        <v>162</v>
      </c>
      <c r="F37" s="9">
        <v>11</v>
      </c>
      <c r="G37" s="5" t="s">
        <v>210</v>
      </c>
      <c r="H37" s="5">
        <v>13</v>
      </c>
      <c r="I37" s="5">
        <v>39</v>
      </c>
      <c r="J37" s="5">
        <v>11</v>
      </c>
      <c r="K37" s="5">
        <v>16</v>
      </c>
      <c r="L37" s="12">
        <f t="shared" si="1"/>
        <v>79</v>
      </c>
    </row>
    <row r="38" spans="1:12" ht="14.25" customHeight="1" x14ac:dyDescent="0.25">
      <c r="A38" s="11">
        <v>33</v>
      </c>
      <c r="B38" s="7" t="s">
        <v>101</v>
      </c>
      <c r="C38" s="7" t="s">
        <v>102</v>
      </c>
      <c r="D38" s="7" t="s">
        <v>103</v>
      </c>
      <c r="E38" s="7" t="s">
        <v>163</v>
      </c>
      <c r="F38" s="9">
        <v>11</v>
      </c>
      <c r="G38" s="5" t="s">
        <v>201</v>
      </c>
      <c r="H38" s="5">
        <v>10</v>
      </c>
      <c r="I38" s="5">
        <v>20</v>
      </c>
      <c r="J38" s="5">
        <v>2</v>
      </c>
      <c r="K38" s="5">
        <v>8</v>
      </c>
      <c r="L38" s="12">
        <f t="shared" si="1"/>
        <v>40</v>
      </c>
    </row>
    <row r="39" spans="1:12" ht="14.25" customHeight="1" x14ac:dyDescent="0.25">
      <c r="A39" s="11">
        <v>34</v>
      </c>
      <c r="B39" s="7" t="s">
        <v>104</v>
      </c>
      <c r="C39" s="7" t="s">
        <v>105</v>
      </c>
      <c r="D39" s="7" t="s">
        <v>106</v>
      </c>
      <c r="E39" s="7" t="s">
        <v>164</v>
      </c>
      <c r="F39" s="9">
        <v>11</v>
      </c>
      <c r="G39" s="5" t="s">
        <v>205</v>
      </c>
      <c r="H39" s="5">
        <v>12</v>
      </c>
      <c r="I39" s="5">
        <v>33</v>
      </c>
      <c r="J39" s="5">
        <v>10</v>
      </c>
      <c r="K39" s="5">
        <v>17</v>
      </c>
      <c r="L39" s="12">
        <f t="shared" si="1"/>
        <v>72</v>
      </c>
    </row>
    <row r="40" spans="1:12" ht="14.25" customHeight="1" x14ac:dyDescent="0.25">
      <c r="A40" s="11">
        <v>35</v>
      </c>
      <c r="B40" s="7" t="s">
        <v>107</v>
      </c>
      <c r="C40" s="7" t="s">
        <v>108</v>
      </c>
      <c r="D40" s="7" t="s">
        <v>35</v>
      </c>
      <c r="E40" s="7" t="s">
        <v>165</v>
      </c>
      <c r="F40" s="9">
        <v>11</v>
      </c>
      <c r="G40" s="5" t="s">
        <v>212</v>
      </c>
      <c r="H40" s="5">
        <v>8</v>
      </c>
      <c r="I40" s="5">
        <v>34</v>
      </c>
      <c r="J40" s="5">
        <v>10</v>
      </c>
      <c r="K40" s="5">
        <v>18</v>
      </c>
      <c r="L40" s="12">
        <f t="shared" si="1"/>
        <v>70</v>
      </c>
    </row>
    <row r="41" spans="1:12" ht="14.25" customHeight="1" x14ac:dyDescent="0.25">
      <c r="A41" s="11">
        <v>36</v>
      </c>
      <c r="B41" s="10" t="s">
        <v>109</v>
      </c>
      <c r="C41" s="10" t="s">
        <v>110</v>
      </c>
      <c r="D41" s="10" t="s">
        <v>111</v>
      </c>
      <c r="E41" s="7" t="s">
        <v>166</v>
      </c>
      <c r="F41" s="9">
        <v>11</v>
      </c>
      <c r="G41" s="5" t="s">
        <v>195</v>
      </c>
      <c r="H41" s="5">
        <v>8</v>
      </c>
      <c r="I41" s="5">
        <v>28</v>
      </c>
      <c r="J41" s="5">
        <v>3</v>
      </c>
      <c r="K41" s="5">
        <v>11</v>
      </c>
      <c r="L41" s="12">
        <f t="shared" si="1"/>
        <v>50</v>
      </c>
    </row>
    <row r="42" spans="1:12" ht="14.25" customHeight="1" x14ac:dyDescent="0.25">
      <c r="A42" s="11">
        <v>37</v>
      </c>
      <c r="B42" s="10" t="s">
        <v>112</v>
      </c>
      <c r="C42" s="10" t="s">
        <v>75</v>
      </c>
      <c r="D42" s="10" t="s">
        <v>85</v>
      </c>
      <c r="E42" s="7" t="s">
        <v>167</v>
      </c>
      <c r="F42" s="9">
        <v>11</v>
      </c>
      <c r="G42" s="5" t="s">
        <v>200</v>
      </c>
      <c r="H42" s="5">
        <v>9</v>
      </c>
      <c r="I42" s="5">
        <v>19</v>
      </c>
      <c r="J42" s="5">
        <v>5</v>
      </c>
      <c r="K42" s="5">
        <v>7</v>
      </c>
      <c r="L42" s="12">
        <f t="shared" si="1"/>
        <v>40</v>
      </c>
    </row>
    <row r="43" spans="1:12" ht="14.25" customHeight="1" x14ac:dyDescent="0.25">
      <c r="A43" s="11">
        <v>38</v>
      </c>
      <c r="B43" s="10" t="s">
        <v>113</v>
      </c>
      <c r="C43" s="10" t="s">
        <v>114</v>
      </c>
      <c r="D43" s="10" t="s">
        <v>115</v>
      </c>
      <c r="E43" s="7" t="s">
        <v>168</v>
      </c>
      <c r="F43" s="9">
        <v>11</v>
      </c>
      <c r="G43" s="5" t="s">
        <v>209</v>
      </c>
      <c r="H43" s="5">
        <v>14</v>
      </c>
      <c r="I43" s="5">
        <v>35</v>
      </c>
      <c r="J43" s="5">
        <v>12</v>
      </c>
      <c r="K43" s="5">
        <v>17</v>
      </c>
      <c r="L43" s="12">
        <f t="shared" si="1"/>
        <v>78</v>
      </c>
    </row>
    <row r="44" spans="1:12" ht="14.25" customHeight="1" x14ac:dyDescent="0.25">
      <c r="A44" s="11">
        <v>39</v>
      </c>
      <c r="B44" s="10" t="s">
        <v>116</v>
      </c>
      <c r="C44" s="10" t="s">
        <v>117</v>
      </c>
      <c r="D44" s="10" t="s">
        <v>118</v>
      </c>
      <c r="E44" s="7" t="s">
        <v>169</v>
      </c>
      <c r="F44" s="9">
        <v>11</v>
      </c>
      <c r="G44" s="5" t="s">
        <v>193</v>
      </c>
      <c r="H44" s="5">
        <v>3</v>
      </c>
      <c r="I44" s="5">
        <v>17</v>
      </c>
      <c r="J44" s="5">
        <v>2</v>
      </c>
      <c r="K44" s="5">
        <v>6</v>
      </c>
      <c r="L44" s="12">
        <f t="shared" si="1"/>
        <v>28</v>
      </c>
    </row>
    <row r="45" spans="1:12" ht="14.25" customHeight="1" x14ac:dyDescent="0.25">
      <c r="A45" s="11">
        <v>40</v>
      </c>
      <c r="B45" s="10" t="s">
        <v>119</v>
      </c>
      <c r="C45" s="10" t="s">
        <v>120</v>
      </c>
      <c r="D45" s="10" t="s">
        <v>121</v>
      </c>
      <c r="E45" s="7" t="s">
        <v>170</v>
      </c>
      <c r="F45" s="9">
        <v>11</v>
      </c>
      <c r="G45" s="5" t="s">
        <v>199</v>
      </c>
      <c r="H45" s="5">
        <v>12</v>
      </c>
      <c r="I45" s="5">
        <v>26</v>
      </c>
      <c r="J45" s="5">
        <v>2</v>
      </c>
      <c r="K45" s="5">
        <v>10</v>
      </c>
      <c r="L45" s="12">
        <f t="shared" si="1"/>
        <v>50</v>
      </c>
    </row>
    <row r="46" spans="1:12" ht="14.25" customHeight="1" x14ac:dyDescent="0.25">
      <c r="A46" s="11">
        <v>41</v>
      </c>
      <c r="B46" s="10" t="s">
        <v>122</v>
      </c>
      <c r="C46" s="10" t="s">
        <v>123</v>
      </c>
      <c r="D46" s="10" t="s">
        <v>124</v>
      </c>
      <c r="E46" s="7" t="s">
        <v>171</v>
      </c>
      <c r="F46" s="9">
        <v>11</v>
      </c>
      <c r="G46" s="5" t="s">
        <v>195</v>
      </c>
      <c r="H46" s="5">
        <v>9</v>
      </c>
      <c r="I46" s="5">
        <v>29</v>
      </c>
      <c r="J46" s="5">
        <v>3</v>
      </c>
      <c r="K46" s="5">
        <v>18</v>
      </c>
      <c r="L46" s="12">
        <f t="shared" si="1"/>
        <v>59</v>
      </c>
    </row>
    <row r="47" spans="1:12" ht="14.25" customHeight="1" x14ac:dyDescent="0.25">
      <c r="A47" s="11">
        <v>42</v>
      </c>
      <c r="B47" s="10" t="s">
        <v>125</v>
      </c>
      <c r="C47" s="10" t="s">
        <v>126</v>
      </c>
      <c r="D47" s="10" t="s">
        <v>111</v>
      </c>
      <c r="E47" s="7" t="s">
        <v>172</v>
      </c>
      <c r="F47" s="9">
        <v>11</v>
      </c>
      <c r="G47" s="5" t="s">
        <v>203</v>
      </c>
      <c r="H47" s="5">
        <v>18</v>
      </c>
      <c r="I47" s="5">
        <v>37</v>
      </c>
      <c r="J47" s="5">
        <v>10</v>
      </c>
      <c r="K47" s="5">
        <v>17</v>
      </c>
      <c r="L47" s="12">
        <f t="shared" si="1"/>
        <v>82</v>
      </c>
    </row>
    <row r="48" spans="1:12" ht="14.25" customHeight="1" x14ac:dyDescent="0.25">
      <c r="A48" s="11">
        <v>43</v>
      </c>
      <c r="B48" s="10" t="s">
        <v>127</v>
      </c>
      <c r="C48" s="10" t="s">
        <v>128</v>
      </c>
      <c r="D48" s="10" t="s">
        <v>129</v>
      </c>
      <c r="E48" s="7" t="s">
        <v>173</v>
      </c>
      <c r="F48" s="9">
        <v>11</v>
      </c>
      <c r="G48" s="5" t="s">
        <v>206</v>
      </c>
      <c r="H48" s="5">
        <v>10</v>
      </c>
      <c r="I48" s="5">
        <v>37</v>
      </c>
      <c r="J48" s="5">
        <v>8</v>
      </c>
      <c r="K48" s="5">
        <v>17</v>
      </c>
      <c r="L48" s="12">
        <f t="shared" si="1"/>
        <v>72</v>
      </c>
    </row>
    <row r="49" spans="1:12" ht="14.25" customHeight="1" x14ac:dyDescent="0.25">
      <c r="A49" s="11">
        <v>44</v>
      </c>
      <c r="B49" s="10" t="s">
        <v>130</v>
      </c>
      <c r="C49" s="10" t="s">
        <v>131</v>
      </c>
      <c r="D49" s="10" t="s">
        <v>132</v>
      </c>
      <c r="E49" s="7" t="s">
        <v>174</v>
      </c>
      <c r="F49" s="9">
        <v>11</v>
      </c>
      <c r="G49" s="5" t="s">
        <v>208</v>
      </c>
      <c r="H49" s="5">
        <v>12</v>
      </c>
      <c r="I49" s="5">
        <v>29</v>
      </c>
      <c r="J49" s="5">
        <v>7</v>
      </c>
      <c r="K49" s="5">
        <v>14</v>
      </c>
      <c r="L49" s="12">
        <f t="shared" si="1"/>
        <v>62</v>
      </c>
    </row>
  </sheetData>
  <autoFilter ref="A5:L49" xr:uid="{00000000-0009-0000-0000-000000000000}"/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36"/>
  <sheetViews>
    <sheetView tabSelected="1" zoomScale="70" zoomScaleNormal="70" workbookViewId="0">
      <selection activeCell="B26" sqref="B26"/>
    </sheetView>
  </sheetViews>
  <sheetFormatPr defaultRowHeight="15" x14ac:dyDescent="0.25"/>
  <cols>
    <col min="1" max="1" width="6.42578125" style="13" customWidth="1"/>
    <col min="2" max="2" width="14.28515625" style="13" customWidth="1"/>
    <col min="3" max="3" width="12.140625" style="13" customWidth="1"/>
    <col min="4" max="4" width="20" style="13" customWidth="1"/>
    <col min="5" max="5" width="22.85546875" style="13" customWidth="1"/>
    <col min="6" max="6" width="9.140625" style="13"/>
    <col min="7" max="7" width="33.28515625" style="13" customWidth="1"/>
    <col min="8" max="10" width="9.140625" style="13"/>
    <col min="11" max="12" width="11" style="13" customWidth="1"/>
    <col min="13" max="13" width="10.140625" style="13" customWidth="1"/>
    <col min="14" max="14" width="14.28515625" style="13" customWidth="1"/>
    <col min="15" max="15" width="17.85546875" style="13" customWidth="1"/>
    <col min="16" max="16384" width="9.140625" style="13"/>
  </cols>
  <sheetData>
    <row r="1" spans="1:15" x14ac:dyDescent="0.25">
      <c r="F1" s="14"/>
      <c r="N1" s="14"/>
    </row>
    <row r="2" spans="1:15" ht="18.75" x14ac:dyDescent="0.3">
      <c r="A2" s="34" t="s">
        <v>213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</row>
    <row r="3" spans="1:15" ht="18.75" x14ac:dyDescent="0.3">
      <c r="A3" s="34" t="s">
        <v>289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</row>
    <row r="4" spans="1:15" ht="18.75" x14ac:dyDescent="0.3">
      <c r="A4" s="34" t="s">
        <v>222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5" ht="18.75" x14ac:dyDescent="0.3">
      <c r="A5" s="35" t="s">
        <v>220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6"/>
    </row>
    <row r="6" spans="1:15" ht="33.75" customHeight="1" x14ac:dyDescent="0.25">
      <c r="A6" s="6" t="s">
        <v>3</v>
      </c>
      <c r="B6" s="6" t="s">
        <v>4</v>
      </c>
      <c r="C6" s="6" t="s">
        <v>5</v>
      </c>
      <c r="D6" s="6" t="s">
        <v>6</v>
      </c>
      <c r="E6" s="6" t="s">
        <v>7</v>
      </c>
      <c r="F6" s="6" t="s">
        <v>8</v>
      </c>
      <c r="G6" s="6" t="s">
        <v>9</v>
      </c>
      <c r="H6" s="6" t="s">
        <v>10</v>
      </c>
      <c r="I6" s="6" t="s">
        <v>215</v>
      </c>
      <c r="J6" s="6" t="s">
        <v>216</v>
      </c>
      <c r="K6" s="6" t="s">
        <v>217</v>
      </c>
      <c r="L6" s="6" t="s">
        <v>218</v>
      </c>
      <c r="M6" s="6" t="s">
        <v>11</v>
      </c>
      <c r="N6" s="31" t="s">
        <v>221</v>
      </c>
      <c r="O6" s="31" t="s">
        <v>223</v>
      </c>
    </row>
    <row r="7" spans="1:15" ht="78.75" customHeight="1" x14ac:dyDescent="0.25">
      <c r="A7" s="23">
        <v>1</v>
      </c>
      <c r="B7" s="27" t="s">
        <v>224</v>
      </c>
      <c r="C7" s="27" t="s">
        <v>225</v>
      </c>
      <c r="D7" s="27" t="s">
        <v>57</v>
      </c>
      <c r="E7" s="28" t="s">
        <v>226</v>
      </c>
      <c r="F7" s="27">
        <v>6</v>
      </c>
      <c r="G7" s="24" t="s">
        <v>227</v>
      </c>
      <c r="H7" s="24">
        <v>10</v>
      </c>
      <c r="I7" s="24">
        <v>20</v>
      </c>
      <c r="J7" s="24"/>
      <c r="K7" s="24">
        <v>20</v>
      </c>
      <c r="L7" s="24">
        <v>44</v>
      </c>
      <c r="M7" s="24"/>
      <c r="N7" s="32">
        <v>94</v>
      </c>
      <c r="O7" s="33" t="s">
        <v>247</v>
      </c>
    </row>
    <row r="8" spans="1:15" ht="79.5" customHeight="1" x14ac:dyDescent="0.25">
      <c r="A8" s="23">
        <v>2</v>
      </c>
      <c r="B8" s="30" t="s">
        <v>228</v>
      </c>
      <c r="C8" s="30" t="s">
        <v>229</v>
      </c>
      <c r="D8" s="30" t="s">
        <v>230</v>
      </c>
      <c r="E8" s="28" t="s">
        <v>226</v>
      </c>
      <c r="F8" s="27">
        <v>6</v>
      </c>
      <c r="G8" s="24" t="s">
        <v>227</v>
      </c>
      <c r="H8" s="24">
        <v>9</v>
      </c>
      <c r="I8" s="24">
        <v>20</v>
      </c>
      <c r="J8" s="24"/>
      <c r="K8" s="24">
        <v>20</v>
      </c>
      <c r="L8" s="24">
        <v>45</v>
      </c>
      <c r="M8" s="24"/>
      <c r="N8" s="32">
        <v>94</v>
      </c>
      <c r="O8" s="33" t="s">
        <v>247</v>
      </c>
    </row>
    <row r="9" spans="1:15" ht="80.25" customHeight="1" x14ac:dyDescent="0.25">
      <c r="A9" s="23">
        <v>3</v>
      </c>
      <c r="B9" s="27" t="s">
        <v>231</v>
      </c>
      <c r="C9" s="27" t="s">
        <v>232</v>
      </c>
      <c r="D9" s="27" t="s">
        <v>62</v>
      </c>
      <c r="E9" s="28" t="s">
        <v>226</v>
      </c>
      <c r="F9" s="27">
        <v>6</v>
      </c>
      <c r="G9" s="24" t="s">
        <v>227</v>
      </c>
      <c r="H9" s="24">
        <v>9</v>
      </c>
      <c r="I9" s="24">
        <v>20</v>
      </c>
      <c r="J9" s="24"/>
      <c r="K9" s="24">
        <v>20</v>
      </c>
      <c r="L9" s="24">
        <v>41</v>
      </c>
      <c r="M9" s="24"/>
      <c r="N9" s="32">
        <v>90</v>
      </c>
      <c r="O9" s="33" t="s">
        <v>248</v>
      </c>
    </row>
    <row r="10" spans="1:15" ht="94.5" x14ac:dyDescent="0.25">
      <c r="A10" s="23">
        <v>4</v>
      </c>
      <c r="B10" s="27" t="s">
        <v>233</v>
      </c>
      <c r="C10" s="27" t="s">
        <v>234</v>
      </c>
      <c r="D10" s="27" t="s">
        <v>32</v>
      </c>
      <c r="E10" s="28" t="s">
        <v>226</v>
      </c>
      <c r="F10" s="27">
        <v>6</v>
      </c>
      <c r="G10" s="24" t="s">
        <v>227</v>
      </c>
      <c r="H10" s="24">
        <v>7</v>
      </c>
      <c r="I10" s="24">
        <v>20</v>
      </c>
      <c r="J10" s="24"/>
      <c r="K10" s="24">
        <v>16</v>
      </c>
      <c r="L10" s="24">
        <v>28</v>
      </c>
      <c r="M10" s="24"/>
      <c r="N10" s="32">
        <v>71</v>
      </c>
      <c r="O10" s="33"/>
    </row>
    <row r="11" spans="1:15" ht="117.75" customHeight="1" x14ac:dyDescent="0.25">
      <c r="A11" s="23">
        <v>5</v>
      </c>
      <c r="B11" s="27" t="s">
        <v>235</v>
      </c>
      <c r="C11" s="27" t="s">
        <v>236</v>
      </c>
      <c r="D11" s="27" t="s">
        <v>17</v>
      </c>
      <c r="E11" s="28" t="s">
        <v>237</v>
      </c>
      <c r="F11" s="27">
        <v>6</v>
      </c>
      <c r="G11" s="24" t="s">
        <v>238</v>
      </c>
      <c r="H11" s="24">
        <v>7</v>
      </c>
      <c r="I11" s="24">
        <v>18</v>
      </c>
      <c r="J11" s="24"/>
      <c r="K11" s="24">
        <v>10</v>
      </c>
      <c r="L11" s="24">
        <v>26</v>
      </c>
      <c r="M11" s="24"/>
      <c r="N11" s="32">
        <v>61</v>
      </c>
      <c r="O11" s="33"/>
    </row>
    <row r="12" spans="1:15" ht="77.25" customHeight="1" x14ac:dyDescent="0.25">
      <c r="A12" s="23">
        <v>6</v>
      </c>
      <c r="B12" s="27" t="s">
        <v>290</v>
      </c>
      <c r="C12" s="27" t="s">
        <v>61</v>
      </c>
      <c r="D12" s="27" t="s">
        <v>35</v>
      </c>
      <c r="E12" s="28" t="s">
        <v>239</v>
      </c>
      <c r="F12" s="27">
        <v>6</v>
      </c>
      <c r="G12" s="24" t="s">
        <v>240</v>
      </c>
      <c r="H12" s="24">
        <v>2</v>
      </c>
      <c r="I12" s="24">
        <v>14</v>
      </c>
      <c r="J12" s="24"/>
      <c r="K12" s="24">
        <v>14</v>
      </c>
      <c r="L12" s="24">
        <v>16</v>
      </c>
      <c r="M12" s="24"/>
      <c r="N12" s="32">
        <v>46</v>
      </c>
      <c r="O12" s="33"/>
    </row>
    <row r="13" spans="1:15" ht="117" customHeight="1" x14ac:dyDescent="0.25">
      <c r="A13" s="23">
        <v>7</v>
      </c>
      <c r="B13" s="27" t="s">
        <v>241</v>
      </c>
      <c r="C13" s="27" t="s">
        <v>219</v>
      </c>
      <c r="D13" s="27" t="s">
        <v>242</v>
      </c>
      <c r="E13" s="28" t="s">
        <v>243</v>
      </c>
      <c r="F13" s="27">
        <v>6</v>
      </c>
      <c r="G13" s="24" t="s">
        <v>244</v>
      </c>
      <c r="H13" s="24">
        <v>4</v>
      </c>
      <c r="I13" s="24">
        <v>8</v>
      </c>
      <c r="J13" s="24"/>
      <c r="K13" s="24">
        <v>6</v>
      </c>
      <c r="L13" s="24">
        <v>22</v>
      </c>
      <c r="M13" s="24"/>
      <c r="N13" s="32">
        <v>40</v>
      </c>
      <c r="O13" s="33"/>
    </row>
    <row r="14" spans="1:15" ht="78" customHeight="1" x14ac:dyDescent="0.25">
      <c r="A14" s="23">
        <v>8</v>
      </c>
      <c r="B14" s="27" t="s">
        <v>245</v>
      </c>
      <c r="C14" s="27" t="s">
        <v>131</v>
      </c>
      <c r="D14" s="27" t="s">
        <v>246</v>
      </c>
      <c r="E14" s="28" t="s">
        <v>239</v>
      </c>
      <c r="F14" s="27">
        <v>6</v>
      </c>
      <c r="G14" s="25" t="s">
        <v>240</v>
      </c>
      <c r="H14" s="26">
        <v>2</v>
      </c>
      <c r="I14" s="26">
        <v>12</v>
      </c>
      <c r="J14" s="26"/>
      <c r="K14" s="26">
        <v>16</v>
      </c>
      <c r="L14" s="26">
        <v>5.5</v>
      </c>
      <c r="M14" s="26"/>
      <c r="N14" s="32">
        <v>35.5</v>
      </c>
      <c r="O14" s="33"/>
    </row>
    <row r="15" spans="1:15" ht="170.25" customHeight="1" x14ac:dyDescent="0.25">
      <c r="A15" s="23">
        <v>9</v>
      </c>
      <c r="B15" s="27" t="s">
        <v>257</v>
      </c>
      <c r="C15" s="27" t="s">
        <v>258</v>
      </c>
      <c r="D15" s="27" t="s">
        <v>259</v>
      </c>
      <c r="E15" s="28" t="s">
        <v>260</v>
      </c>
      <c r="F15" s="27">
        <v>7</v>
      </c>
      <c r="G15" s="24" t="s">
        <v>240</v>
      </c>
      <c r="H15" s="24">
        <v>10</v>
      </c>
      <c r="I15" s="24">
        <v>6</v>
      </c>
      <c r="J15" s="24">
        <v>6</v>
      </c>
      <c r="K15" s="24">
        <v>8</v>
      </c>
      <c r="L15" s="24">
        <v>32</v>
      </c>
      <c r="M15" s="24">
        <v>17</v>
      </c>
      <c r="N15" s="32">
        <v>79</v>
      </c>
      <c r="O15" s="33" t="s">
        <v>247</v>
      </c>
    </row>
    <row r="16" spans="1:15" ht="105" customHeight="1" x14ac:dyDescent="0.25">
      <c r="A16" s="23">
        <v>10</v>
      </c>
      <c r="B16" s="27" t="s">
        <v>251</v>
      </c>
      <c r="C16" s="27" t="s">
        <v>114</v>
      </c>
      <c r="D16" s="27" t="s">
        <v>252</v>
      </c>
      <c r="E16" s="28" t="s">
        <v>253</v>
      </c>
      <c r="F16" s="27">
        <v>7</v>
      </c>
      <c r="G16" s="24" t="s">
        <v>254</v>
      </c>
      <c r="H16" s="24">
        <v>10</v>
      </c>
      <c r="I16" s="24">
        <v>5</v>
      </c>
      <c r="J16" s="24">
        <v>9</v>
      </c>
      <c r="K16" s="24">
        <v>9</v>
      </c>
      <c r="L16" s="24">
        <v>26.5</v>
      </c>
      <c r="M16" s="24">
        <v>10</v>
      </c>
      <c r="N16" s="32">
        <v>69.5</v>
      </c>
      <c r="O16" s="33" t="s">
        <v>248</v>
      </c>
    </row>
    <row r="17" spans="1:15" ht="90.75" customHeight="1" x14ac:dyDescent="0.25">
      <c r="A17" s="23">
        <v>11</v>
      </c>
      <c r="B17" s="27" t="s">
        <v>255</v>
      </c>
      <c r="C17" s="27" t="s">
        <v>45</v>
      </c>
      <c r="D17" s="27" t="s">
        <v>256</v>
      </c>
      <c r="E17" s="28" t="s">
        <v>226</v>
      </c>
      <c r="F17" s="27">
        <v>7</v>
      </c>
      <c r="G17" s="24" t="s">
        <v>227</v>
      </c>
      <c r="H17" s="24">
        <v>10</v>
      </c>
      <c r="I17" s="24">
        <v>6</v>
      </c>
      <c r="J17" s="24">
        <v>10</v>
      </c>
      <c r="K17" s="24">
        <v>10</v>
      </c>
      <c r="L17" s="24">
        <v>17.5</v>
      </c>
      <c r="M17" s="24">
        <v>8</v>
      </c>
      <c r="N17" s="32">
        <v>61.5</v>
      </c>
      <c r="O17" s="33"/>
    </row>
    <row r="18" spans="1:15" ht="54.75" customHeight="1" x14ac:dyDescent="0.25">
      <c r="A18" s="23">
        <v>12</v>
      </c>
      <c r="B18" s="27" t="s">
        <v>249</v>
      </c>
      <c r="C18" s="27" t="s">
        <v>250</v>
      </c>
      <c r="D18" s="27" t="s">
        <v>230</v>
      </c>
      <c r="E18" s="28" t="s">
        <v>243</v>
      </c>
      <c r="F18" s="27">
        <v>7</v>
      </c>
      <c r="G18" s="25" t="s">
        <v>244</v>
      </c>
      <c r="H18" s="26">
        <v>4</v>
      </c>
      <c r="I18" s="26">
        <v>6</v>
      </c>
      <c r="J18" s="26">
        <v>4</v>
      </c>
      <c r="K18" s="26">
        <v>10</v>
      </c>
      <c r="L18" s="26">
        <v>10</v>
      </c>
      <c r="M18" s="26">
        <v>14</v>
      </c>
      <c r="N18" s="32">
        <v>48</v>
      </c>
      <c r="O18" s="33"/>
    </row>
    <row r="19" spans="1:15" ht="78.75" customHeight="1" x14ac:dyDescent="0.25">
      <c r="A19" s="23">
        <v>13</v>
      </c>
      <c r="B19" s="27" t="s">
        <v>261</v>
      </c>
      <c r="C19" s="27" t="s">
        <v>59</v>
      </c>
      <c r="D19" s="27" t="s">
        <v>262</v>
      </c>
      <c r="E19" s="28" t="s">
        <v>263</v>
      </c>
      <c r="F19" s="27">
        <v>8</v>
      </c>
      <c r="G19" s="24" t="s">
        <v>179</v>
      </c>
      <c r="H19" s="24">
        <v>9</v>
      </c>
      <c r="I19" s="24">
        <v>9</v>
      </c>
      <c r="J19" s="24">
        <v>10</v>
      </c>
      <c r="K19" s="24">
        <v>10</v>
      </c>
      <c r="L19" s="24">
        <v>43</v>
      </c>
      <c r="M19" s="24">
        <v>12</v>
      </c>
      <c r="N19" s="32">
        <v>93</v>
      </c>
      <c r="O19" s="33" t="s">
        <v>247</v>
      </c>
    </row>
    <row r="20" spans="1:15" ht="66" customHeight="1" x14ac:dyDescent="0.25">
      <c r="A20" s="23">
        <v>14</v>
      </c>
      <c r="B20" s="27" t="s">
        <v>266</v>
      </c>
      <c r="C20" s="27" t="s">
        <v>59</v>
      </c>
      <c r="D20" s="27" t="s">
        <v>62</v>
      </c>
      <c r="E20" s="28" t="s">
        <v>226</v>
      </c>
      <c r="F20" s="27">
        <v>8</v>
      </c>
      <c r="G20" s="24" t="s">
        <v>227</v>
      </c>
      <c r="H20" s="24">
        <v>6</v>
      </c>
      <c r="I20" s="24">
        <v>9</v>
      </c>
      <c r="J20" s="24">
        <v>10</v>
      </c>
      <c r="K20" s="24">
        <v>8</v>
      </c>
      <c r="L20" s="24">
        <v>39</v>
      </c>
      <c r="M20" s="24">
        <v>20</v>
      </c>
      <c r="N20" s="32">
        <v>92</v>
      </c>
      <c r="O20" s="33" t="s">
        <v>248</v>
      </c>
    </row>
    <row r="21" spans="1:15" ht="65.25" customHeight="1" x14ac:dyDescent="0.25">
      <c r="A21" s="23">
        <v>15</v>
      </c>
      <c r="B21" s="27" t="s">
        <v>267</v>
      </c>
      <c r="C21" s="27" t="s">
        <v>268</v>
      </c>
      <c r="D21" s="27" t="s">
        <v>35</v>
      </c>
      <c r="E21" s="29" t="s">
        <v>253</v>
      </c>
      <c r="F21" s="27">
        <v>8</v>
      </c>
      <c r="G21" s="25" t="s">
        <v>254</v>
      </c>
      <c r="H21" s="26">
        <v>6</v>
      </c>
      <c r="I21" s="26">
        <v>7</v>
      </c>
      <c r="J21" s="26">
        <v>10</v>
      </c>
      <c r="K21" s="26">
        <v>8</v>
      </c>
      <c r="L21" s="26">
        <v>33</v>
      </c>
      <c r="M21" s="23">
        <v>19</v>
      </c>
      <c r="N21" s="32">
        <v>83</v>
      </c>
      <c r="O21" s="33" t="s">
        <v>248</v>
      </c>
    </row>
    <row r="22" spans="1:15" ht="105.75" customHeight="1" x14ac:dyDescent="0.25">
      <c r="A22" s="23">
        <v>16</v>
      </c>
      <c r="B22" s="27" t="s">
        <v>269</v>
      </c>
      <c r="C22" s="27" t="s">
        <v>270</v>
      </c>
      <c r="D22" s="27" t="s">
        <v>57</v>
      </c>
      <c r="E22" s="29" t="s">
        <v>226</v>
      </c>
      <c r="F22" s="27">
        <v>8</v>
      </c>
      <c r="G22" s="24" t="s">
        <v>227</v>
      </c>
      <c r="H22" s="24">
        <v>4</v>
      </c>
      <c r="I22" s="24">
        <v>9</v>
      </c>
      <c r="J22" s="24">
        <v>10</v>
      </c>
      <c r="K22" s="24">
        <v>8</v>
      </c>
      <c r="L22" s="24">
        <v>39</v>
      </c>
      <c r="M22" s="24">
        <v>12</v>
      </c>
      <c r="N22" s="32">
        <v>82</v>
      </c>
      <c r="O22" s="33"/>
    </row>
    <row r="23" spans="1:15" ht="110.25" x14ac:dyDescent="0.25">
      <c r="A23" s="23">
        <v>17</v>
      </c>
      <c r="B23" s="27" t="s">
        <v>271</v>
      </c>
      <c r="C23" s="27" t="s">
        <v>272</v>
      </c>
      <c r="D23" s="27" t="s">
        <v>273</v>
      </c>
      <c r="E23" s="28" t="s">
        <v>274</v>
      </c>
      <c r="F23" s="27">
        <v>8</v>
      </c>
      <c r="G23" s="25" t="s">
        <v>240</v>
      </c>
      <c r="H23" s="26">
        <v>6</v>
      </c>
      <c r="I23" s="26">
        <v>4</v>
      </c>
      <c r="J23" s="26">
        <v>8</v>
      </c>
      <c r="K23" s="26">
        <v>7</v>
      </c>
      <c r="L23" s="26">
        <v>16</v>
      </c>
      <c r="M23" s="26">
        <v>18</v>
      </c>
      <c r="N23" s="32">
        <v>59</v>
      </c>
      <c r="O23" s="33"/>
    </row>
    <row r="24" spans="1:15" ht="110.25" x14ac:dyDescent="0.25">
      <c r="A24" s="23">
        <v>18</v>
      </c>
      <c r="B24" s="27" t="s">
        <v>264</v>
      </c>
      <c r="C24" s="27" t="s">
        <v>92</v>
      </c>
      <c r="D24" s="27" t="s">
        <v>265</v>
      </c>
      <c r="E24" s="29" t="s">
        <v>263</v>
      </c>
      <c r="F24" s="27">
        <v>8</v>
      </c>
      <c r="G24" s="24" t="s">
        <v>179</v>
      </c>
      <c r="H24" s="24">
        <v>7</v>
      </c>
      <c r="I24" s="24">
        <v>9</v>
      </c>
      <c r="J24" s="24">
        <v>10</v>
      </c>
      <c r="K24" s="24">
        <v>8</v>
      </c>
      <c r="L24" s="24">
        <v>19</v>
      </c>
      <c r="M24" s="24">
        <v>5</v>
      </c>
      <c r="N24" s="32">
        <v>58</v>
      </c>
      <c r="O24" s="33"/>
    </row>
    <row r="25" spans="1:15" ht="110.25" x14ac:dyDescent="0.25">
      <c r="A25" s="23">
        <v>19</v>
      </c>
      <c r="B25" s="27" t="s">
        <v>275</v>
      </c>
      <c r="C25" s="27" t="s">
        <v>92</v>
      </c>
      <c r="D25" s="27" t="s">
        <v>35</v>
      </c>
      <c r="E25" s="29" t="s">
        <v>274</v>
      </c>
      <c r="F25" s="27">
        <v>8</v>
      </c>
      <c r="G25" s="24" t="s">
        <v>240</v>
      </c>
      <c r="H25" s="24">
        <v>2</v>
      </c>
      <c r="I25" s="24">
        <v>8</v>
      </c>
      <c r="J25" s="24">
        <v>6</v>
      </c>
      <c r="K25" s="24">
        <v>6</v>
      </c>
      <c r="L25" s="24">
        <v>8</v>
      </c>
      <c r="M25" s="24">
        <v>5</v>
      </c>
      <c r="N25" s="32">
        <v>35</v>
      </c>
      <c r="O25" s="33"/>
    </row>
    <row r="26" spans="1:15" ht="94.5" x14ac:dyDescent="0.25">
      <c r="A26" s="23">
        <v>20</v>
      </c>
      <c r="B26" s="27" t="s">
        <v>291</v>
      </c>
      <c r="C26" s="27" t="s">
        <v>285</v>
      </c>
      <c r="D26" s="27" t="s">
        <v>286</v>
      </c>
      <c r="E26" s="29" t="s">
        <v>226</v>
      </c>
      <c r="F26" s="27">
        <v>9</v>
      </c>
      <c r="G26" s="24" t="s">
        <v>227</v>
      </c>
      <c r="H26" s="24">
        <v>9</v>
      </c>
      <c r="I26" s="24">
        <v>12</v>
      </c>
      <c r="J26" s="24">
        <v>9</v>
      </c>
      <c r="K26" s="24">
        <v>10</v>
      </c>
      <c r="L26" s="24">
        <v>34.5</v>
      </c>
      <c r="M26" s="24">
        <v>17</v>
      </c>
      <c r="N26" s="32">
        <v>91.5</v>
      </c>
      <c r="O26" s="33" t="s">
        <v>247</v>
      </c>
    </row>
    <row r="27" spans="1:15" ht="94.5" x14ac:dyDescent="0.25">
      <c r="A27" s="23">
        <v>21</v>
      </c>
      <c r="B27" s="27" t="s">
        <v>283</v>
      </c>
      <c r="C27" s="27" t="s">
        <v>284</v>
      </c>
      <c r="D27" s="27" t="s">
        <v>85</v>
      </c>
      <c r="E27" s="29" t="s">
        <v>226</v>
      </c>
      <c r="F27" s="27">
        <v>9</v>
      </c>
      <c r="G27" s="24" t="s">
        <v>227</v>
      </c>
      <c r="H27" s="24">
        <v>9</v>
      </c>
      <c r="I27" s="24">
        <v>12</v>
      </c>
      <c r="J27" s="24">
        <v>10</v>
      </c>
      <c r="K27" s="24">
        <v>10</v>
      </c>
      <c r="L27" s="24">
        <v>30</v>
      </c>
      <c r="M27" s="24">
        <v>16</v>
      </c>
      <c r="N27" s="32">
        <v>87</v>
      </c>
      <c r="O27" s="33" t="s">
        <v>248</v>
      </c>
    </row>
    <row r="28" spans="1:15" ht="126" x14ac:dyDescent="0.25">
      <c r="A28" s="23">
        <v>22</v>
      </c>
      <c r="B28" s="27" t="s">
        <v>280</v>
      </c>
      <c r="C28" s="27" t="s">
        <v>281</v>
      </c>
      <c r="D28" s="27" t="s">
        <v>35</v>
      </c>
      <c r="E28" s="29" t="s">
        <v>282</v>
      </c>
      <c r="F28" s="27">
        <v>11</v>
      </c>
      <c r="G28" s="24" t="s">
        <v>240</v>
      </c>
      <c r="H28" s="24">
        <v>9</v>
      </c>
      <c r="I28" s="24">
        <v>12</v>
      </c>
      <c r="J28" s="24">
        <v>7</v>
      </c>
      <c r="K28" s="24">
        <v>4</v>
      </c>
      <c r="L28" s="24">
        <v>27.5</v>
      </c>
      <c r="M28" s="24">
        <v>19</v>
      </c>
      <c r="N28" s="32">
        <v>78.5</v>
      </c>
      <c r="O28" s="33" t="s">
        <v>248</v>
      </c>
    </row>
    <row r="29" spans="1:15" ht="94.5" x14ac:dyDescent="0.25">
      <c r="A29" s="23">
        <v>23</v>
      </c>
      <c r="B29" s="27" t="s">
        <v>287</v>
      </c>
      <c r="C29" s="27" t="s">
        <v>92</v>
      </c>
      <c r="D29" s="27" t="s">
        <v>32</v>
      </c>
      <c r="E29" s="29" t="s">
        <v>226</v>
      </c>
      <c r="F29" s="27">
        <v>9</v>
      </c>
      <c r="G29" s="24" t="s">
        <v>227</v>
      </c>
      <c r="H29" s="24">
        <v>0</v>
      </c>
      <c r="I29" s="24">
        <v>12</v>
      </c>
      <c r="J29" s="24">
        <v>9</v>
      </c>
      <c r="K29" s="24">
        <v>10</v>
      </c>
      <c r="L29" s="24">
        <v>24</v>
      </c>
      <c r="M29" s="24">
        <v>18</v>
      </c>
      <c r="N29" s="32">
        <v>73</v>
      </c>
      <c r="O29" s="33"/>
    </row>
    <row r="30" spans="1:15" ht="110.25" x14ac:dyDescent="0.25">
      <c r="A30" s="23">
        <v>24</v>
      </c>
      <c r="B30" s="27" t="s">
        <v>276</v>
      </c>
      <c r="C30" s="27" t="s">
        <v>31</v>
      </c>
      <c r="D30" s="27" t="s">
        <v>32</v>
      </c>
      <c r="E30" s="29" t="s">
        <v>274</v>
      </c>
      <c r="F30" s="27">
        <v>9</v>
      </c>
      <c r="G30" s="24" t="s">
        <v>240</v>
      </c>
      <c r="H30" s="24">
        <v>8</v>
      </c>
      <c r="I30" s="24">
        <v>12</v>
      </c>
      <c r="J30" s="24">
        <v>6</v>
      </c>
      <c r="K30" s="24">
        <v>6</v>
      </c>
      <c r="L30" s="24">
        <v>14.5</v>
      </c>
      <c r="M30" s="24">
        <v>15</v>
      </c>
      <c r="N30" s="32">
        <v>61.5</v>
      </c>
      <c r="O30" s="33"/>
    </row>
    <row r="31" spans="1:15" ht="110.25" x14ac:dyDescent="0.25">
      <c r="A31" s="23">
        <v>25</v>
      </c>
      <c r="B31" s="27" t="s">
        <v>277</v>
      </c>
      <c r="C31" s="27" t="s">
        <v>278</v>
      </c>
      <c r="D31" s="27" t="s">
        <v>279</v>
      </c>
      <c r="E31" s="28" t="s">
        <v>274</v>
      </c>
      <c r="F31" s="27">
        <v>9</v>
      </c>
      <c r="G31" s="25" t="s">
        <v>240</v>
      </c>
      <c r="H31" s="26">
        <v>4</v>
      </c>
      <c r="I31" s="26">
        <v>12</v>
      </c>
      <c r="J31" s="26">
        <v>6</v>
      </c>
      <c r="K31" s="26">
        <v>6</v>
      </c>
      <c r="L31" s="26">
        <v>8.5</v>
      </c>
      <c r="M31" s="23">
        <v>12</v>
      </c>
      <c r="N31" s="32">
        <v>48.5</v>
      </c>
      <c r="O31" s="33"/>
    </row>
    <row r="32" spans="1:15" ht="15.75" x14ac:dyDescent="0.25">
      <c r="A32" s="15"/>
      <c r="B32" s="16"/>
      <c r="C32" s="16"/>
      <c r="D32" s="16"/>
      <c r="E32" s="17"/>
      <c r="F32" s="16"/>
      <c r="G32" s="18"/>
      <c r="H32" s="19"/>
      <c r="I32" s="19"/>
      <c r="J32" s="19"/>
      <c r="K32" s="19"/>
      <c r="L32" s="19"/>
      <c r="M32" s="20"/>
      <c r="N32" s="21"/>
      <c r="O32" s="22"/>
    </row>
    <row r="36" spans="3:7" x14ac:dyDescent="0.25">
      <c r="C36" s="37" t="s">
        <v>214</v>
      </c>
      <c r="D36" s="37"/>
      <c r="F36" s="37" t="s">
        <v>288</v>
      </c>
      <c r="G36" s="37"/>
    </row>
  </sheetData>
  <autoFilter ref="A6:N6" xr:uid="{00000000-0009-0000-0000-000005000000}">
    <sortState xmlns:xlrd2="http://schemas.microsoft.com/office/spreadsheetml/2017/richdata2" ref="A7:N50">
      <sortCondition descending="1" ref="N6"/>
    </sortState>
  </autoFilter>
  <sortState xmlns:xlrd2="http://schemas.microsoft.com/office/spreadsheetml/2017/richdata2" ref="B27:N30">
    <sortCondition descending="1" ref="N26:N30"/>
  </sortState>
  <mergeCells count="6">
    <mergeCell ref="A2:N2"/>
    <mergeCell ref="A3:N3"/>
    <mergeCell ref="A4:N4"/>
    <mergeCell ref="A5:N5"/>
    <mergeCell ref="C36:D36"/>
    <mergeCell ref="F36:G36"/>
  </mergeCells>
  <pageMargins left="0.31496062992125984" right="0.31496062992125984" top="0.15748031496062992" bottom="0.15748031496062992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Сводная-рейтинг для приказа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koste</cp:lastModifiedBy>
  <cp:lastPrinted>2022-04-11T14:57:39Z</cp:lastPrinted>
  <dcterms:created xsi:type="dcterms:W3CDTF">2022-02-16T07:07:27Z</dcterms:created>
  <dcterms:modified xsi:type="dcterms:W3CDTF">2022-04-12T06:20:21Z</dcterms:modified>
</cp:coreProperties>
</file>