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<sst xmlns="http://schemas.openxmlformats.org/spreadsheetml/2006/main" count="45" uniqueCount="36">
  <si>
    <t>г.Алушта</t>
  </si>
  <si>
    <t>г.Армянск</t>
  </si>
  <si>
    <t>г.Джанкой</t>
  </si>
  <si>
    <t>г.Евпатория</t>
  </si>
  <si>
    <t>г.Керчь</t>
  </si>
  <si>
    <t>г.Красноперекопск</t>
  </si>
  <si>
    <t>г.Саки</t>
  </si>
  <si>
    <t>г.Симферополь</t>
  </si>
  <si>
    <t>г. Судак</t>
  </si>
  <si>
    <t>г.Феодосия</t>
  </si>
  <si>
    <t>г.Ялта</t>
  </si>
  <si>
    <t>Бахчисарайский</t>
  </si>
  <si>
    <t>Белогорский</t>
  </si>
  <si>
    <t>Джанкойский</t>
  </si>
  <si>
    <t>Кировский</t>
  </si>
  <si>
    <t>Красногвардейский</t>
  </si>
  <si>
    <t>Красноперекопский</t>
  </si>
  <si>
    <t>Ленинский</t>
  </si>
  <si>
    <t>Нижнегорский</t>
  </si>
  <si>
    <t>Первомайский</t>
  </si>
  <si>
    <t>Раздольненский</t>
  </si>
  <si>
    <t>Сакский</t>
  </si>
  <si>
    <t>Симферопольский</t>
  </si>
  <si>
    <t>Советский</t>
  </si>
  <si>
    <t>Черноморский</t>
  </si>
  <si>
    <t>Всего</t>
  </si>
  <si>
    <t>2017 год</t>
  </si>
  <si>
    <t>№ п/п</t>
  </si>
  <si>
    <t>Город/район</t>
  </si>
  <si>
    <t>%</t>
  </si>
  <si>
    <t>2016 год</t>
  </si>
  <si>
    <t>2018 год</t>
  </si>
  <si>
    <t>ИТОГО за 2016-2019 гг.</t>
  </si>
  <si>
    <t>Присут­</t>
  </si>
  <si>
    <t>Отсутст­</t>
  </si>
  <si>
    <t>Итоги участия педагогических работников образовательных организаций Республики Крым в организационно-методических мероприятиях за 2016-2018 гг.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</si>
</sst>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168" fontId="45" fillId="0" borderId="10" xfId="0" applyNumberFormat="1" applyFont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 wrapText="1"/>
    </xf>
    <xf numFmtId="0" fontId="43" fillId="33" borderId="11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="110" zoomScaleSheetLayoutView="110" zoomScalePageLayoutView="0" workbookViewId="0" topLeftCell="A1">
      <selection activeCell="Q6" sqref="Q6"/>
    </sheetView>
  </sheetViews>
  <sheetFormatPr defaultColWidth="9.140625" defaultRowHeight="15"/>
  <cols>
    <col min="1" max="1" width="6.140625" style="0" customWidth="1"/>
    <col min="2" max="2" width="34.421875" style="0" customWidth="1"/>
    <col min="3" max="3" width="7.8515625" style="0" customWidth="1"/>
    <col min="4" max="4" width="8.421875" style="0" customWidth="1"/>
    <col min="5" max="5" width="7.8515625" style="0" customWidth="1"/>
  </cols>
  <sheetData>
    <row r="1" spans="1:14" ht="74.25" customHeight="1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>
      <c r="A2" s="16" t="s">
        <v>27</v>
      </c>
      <c r="B2" s="16" t="s">
        <v>28</v>
      </c>
      <c r="C2" s="14" t="s">
        <v>30</v>
      </c>
      <c r="D2" s="14"/>
      <c r="E2" s="14"/>
      <c r="F2" s="14" t="s">
        <v>26</v>
      </c>
      <c r="G2" s="14"/>
      <c r="H2" s="14"/>
      <c r="I2" s="14" t="s">
        <v>31</v>
      </c>
      <c r="J2" s="14"/>
      <c r="K2" s="14"/>
      <c r="L2" s="14" t="s">
        <v>32</v>
      </c>
      <c r="M2" s="14"/>
      <c r="N2" s="14"/>
    </row>
    <row r="3" spans="1:14" ht="33" customHeight="1">
      <c r="A3" s="17"/>
      <c r="B3" s="17"/>
      <c r="C3" s="8" t="s">
        <v>33</v>
      </c>
      <c r="D3" s="8" t="s">
        <v>34</v>
      </c>
      <c r="E3" s="9" t="s">
        <v>29</v>
      </c>
      <c r="F3" s="8" t="s">
        <v>33</v>
      </c>
      <c r="G3" s="8" t="s">
        <v>34</v>
      </c>
      <c r="H3" s="9" t="s">
        <v>29</v>
      </c>
      <c r="I3" s="8" t="s">
        <v>33</v>
      </c>
      <c r="J3" s="8" t="s">
        <v>34</v>
      </c>
      <c r="K3" s="9" t="s">
        <v>29</v>
      </c>
      <c r="L3" s="8" t="s">
        <v>33</v>
      </c>
      <c r="M3" s="8" t="s">
        <v>34</v>
      </c>
      <c r="N3" s="9" t="s">
        <v>29</v>
      </c>
    </row>
    <row r="4" spans="1:14" ht="15.75">
      <c r="A4" s="1">
        <v>1</v>
      </c>
      <c r="B4" s="2" t="s">
        <v>0</v>
      </c>
      <c r="C4" s="12">
        <v>65</v>
      </c>
      <c r="D4" s="12">
        <v>14</v>
      </c>
      <c r="E4" s="11">
        <v>82.3</v>
      </c>
      <c r="F4" s="13">
        <v>75</v>
      </c>
      <c r="G4" s="12">
        <v>11</v>
      </c>
      <c r="H4" s="11">
        <v>87.1</v>
      </c>
      <c r="I4" s="13">
        <v>82</v>
      </c>
      <c r="J4" s="12">
        <v>11</v>
      </c>
      <c r="K4" s="11">
        <v>88.2</v>
      </c>
      <c r="L4" s="10">
        <f>C4+F4+I4</f>
        <v>222</v>
      </c>
      <c r="M4" s="5">
        <f>D4+G4+J4</f>
        <v>36</v>
      </c>
      <c r="N4" s="7">
        <f>(E4+H4+K4)/3</f>
        <v>85.86666666666666</v>
      </c>
    </row>
    <row r="5" spans="1:14" ht="15.75">
      <c r="A5" s="1">
        <v>2</v>
      </c>
      <c r="B5" s="2" t="s">
        <v>1</v>
      </c>
      <c r="C5" s="12">
        <v>62</v>
      </c>
      <c r="D5" s="12">
        <v>16</v>
      </c>
      <c r="E5" s="11">
        <v>79.5</v>
      </c>
      <c r="F5" s="13">
        <v>65</v>
      </c>
      <c r="G5" s="12">
        <v>16</v>
      </c>
      <c r="H5" s="11">
        <v>80</v>
      </c>
      <c r="I5" s="13">
        <v>69</v>
      </c>
      <c r="J5" s="12">
        <v>15</v>
      </c>
      <c r="K5" s="11">
        <v>82.1</v>
      </c>
      <c r="L5" s="10">
        <f aca="true" t="shared" si="0" ref="L5:L28">C5+F5+I5</f>
        <v>196</v>
      </c>
      <c r="M5" s="5">
        <f aca="true" t="shared" si="1" ref="M5:M28">D5+G5+J5</f>
        <v>47</v>
      </c>
      <c r="N5" s="7">
        <f aca="true" t="shared" si="2" ref="N5:N28">(E5+H5+K5)/3</f>
        <v>80.53333333333333</v>
      </c>
    </row>
    <row r="6" spans="1:14" ht="15.75">
      <c r="A6" s="1">
        <v>3</v>
      </c>
      <c r="B6" s="2" t="s">
        <v>2</v>
      </c>
      <c r="C6" s="12">
        <v>77</v>
      </c>
      <c r="D6" s="12">
        <v>8</v>
      </c>
      <c r="E6" s="11">
        <v>90.6</v>
      </c>
      <c r="F6" s="13">
        <v>76</v>
      </c>
      <c r="G6" s="12">
        <v>5</v>
      </c>
      <c r="H6" s="11">
        <v>93.8</v>
      </c>
      <c r="I6" s="13">
        <v>82</v>
      </c>
      <c r="J6" s="12">
        <v>9</v>
      </c>
      <c r="K6" s="11">
        <v>90.1</v>
      </c>
      <c r="L6" s="10">
        <f t="shared" si="0"/>
        <v>235</v>
      </c>
      <c r="M6" s="5">
        <f t="shared" si="1"/>
        <v>22</v>
      </c>
      <c r="N6" s="7">
        <f t="shared" si="2"/>
        <v>91.5</v>
      </c>
    </row>
    <row r="7" spans="1:14" ht="15.75">
      <c r="A7" s="1">
        <v>4</v>
      </c>
      <c r="B7" s="2" t="s">
        <v>3</v>
      </c>
      <c r="C7" s="12">
        <v>84</v>
      </c>
      <c r="D7" s="12">
        <v>8</v>
      </c>
      <c r="E7" s="11">
        <v>91.3</v>
      </c>
      <c r="F7" s="13">
        <v>92</v>
      </c>
      <c r="G7" s="12">
        <v>7</v>
      </c>
      <c r="H7" s="11">
        <v>92.9</v>
      </c>
      <c r="I7" s="13">
        <v>98</v>
      </c>
      <c r="J7" s="12">
        <v>6</v>
      </c>
      <c r="K7" s="11">
        <v>94.2</v>
      </c>
      <c r="L7" s="10">
        <f t="shared" si="0"/>
        <v>274</v>
      </c>
      <c r="M7" s="5">
        <f t="shared" si="1"/>
        <v>21</v>
      </c>
      <c r="N7" s="7">
        <f t="shared" si="2"/>
        <v>92.8</v>
      </c>
    </row>
    <row r="8" spans="1:14" ht="15.75">
      <c r="A8" s="1">
        <v>5</v>
      </c>
      <c r="B8" s="2" t="s">
        <v>4</v>
      </c>
      <c r="C8" s="12">
        <v>57</v>
      </c>
      <c r="D8" s="12">
        <v>26</v>
      </c>
      <c r="E8" s="11">
        <v>68.7</v>
      </c>
      <c r="F8" s="13">
        <v>67</v>
      </c>
      <c r="G8" s="12">
        <v>19</v>
      </c>
      <c r="H8" s="11">
        <v>77.6</v>
      </c>
      <c r="I8" s="13">
        <v>68</v>
      </c>
      <c r="J8" s="12">
        <v>18</v>
      </c>
      <c r="K8" s="11">
        <v>79.1</v>
      </c>
      <c r="L8" s="10">
        <f t="shared" si="0"/>
        <v>192</v>
      </c>
      <c r="M8" s="5">
        <f t="shared" si="1"/>
        <v>63</v>
      </c>
      <c r="N8" s="7">
        <f t="shared" si="2"/>
        <v>75.13333333333334</v>
      </c>
    </row>
    <row r="9" spans="1:14" ht="15.75">
      <c r="A9" s="1">
        <v>6</v>
      </c>
      <c r="B9" s="2" t="s">
        <v>5</v>
      </c>
      <c r="C9" s="12">
        <v>51</v>
      </c>
      <c r="D9" s="12">
        <v>26</v>
      </c>
      <c r="E9" s="11">
        <v>66.2</v>
      </c>
      <c r="F9" s="13">
        <v>57</v>
      </c>
      <c r="G9" s="12">
        <v>21</v>
      </c>
      <c r="H9" s="11">
        <v>72.7</v>
      </c>
      <c r="I9" s="13">
        <v>70</v>
      </c>
      <c r="J9" s="12">
        <v>13</v>
      </c>
      <c r="K9" s="11">
        <v>84.3</v>
      </c>
      <c r="L9" s="10">
        <f t="shared" si="0"/>
        <v>178</v>
      </c>
      <c r="M9" s="5">
        <f t="shared" si="1"/>
        <v>60</v>
      </c>
      <c r="N9" s="7">
        <f t="shared" si="2"/>
        <v>74.39999999999999</v>
      </c>
    </row>
    <row r="10" spans="1:14" ht="15.75">
      <c r="A10" s="1">
        <v>7</v>
      </c>
      <c r="B10" s="2" t="s">
        <v>6</v>
      </c>
      <c r="C10" s="12">
        <v>80</v>
      </c>
      <c r="D10" s="12">
        <v>5</v>
      </c>
      <c r="E10" s="11">
        <v>94.1</v>
      </c>
      <c r="F10" s="13">
        <v>77</v>
      </c>
      <c r="G10" s="12">
        <v>4</v>
      </c>
      <c r="H10" s="11">
        <v>95</v>
      </c>
      <c r="I10" s="13">
        <v>82</v>
      </c>
      <c r="J10" s="12">
        <v>9</v>
      </c>
      <c r="K10" s="11">
        <v>90.1</v>
      </c>
      <c r="L10" s="10">
        <f t="shared" si="0"/>
        <v>239</v>
      </c>
      <c r="M10" s="5">
        <f t="shared" si="1"/>
        <v>18</v>
      </c>
      <c r="N10" s="7">
        <f t="shared" si="2"/>
        <v>93.06666666666666</v>
      </c>
    </row>
    <row r="11" spans="1:14" ht="15.75">
      <c r="A11" s="1">
        <v>8</v>
      </c>
      <c r="B11" s="2" t="s">
        <v>7</v>
      </c>
      <c r="C11" s="12">
        <v>99</v>
      </c>
      <c r="D11" s="12">
        <v>2</v>
      </c>
      <c r="E11" s="11">
        <v>98</v>
      </c>
      <c r="F11" s="13">
        <v>102</v>
      </c>
      <c r="G11" s="12">
        <v>7</v>
      </c>
      <c r="H11" s="11">
        <v>93.5</v>
      </c>
      <c r="I11" s="13">
        <v>112</v>
      </c>
      <c r="J11" s="12">
        <v>3</v>
      </c>
      <c r="K11" s="11">
        <v>97.4</v>
      </c>
      <c r="L11" s="10">
        <f t="shared" si="0"/>
        <v>313</v>
      </c>
      <c r="M11" s="5">
        <f t="shared" si="1"/>
        <v>12</v>
      </c>
      <c r="N11" s="7">
        <f t="shared" si="2"/>
        <v>96.3</v>
      </c>
    </row>
    <row r="12" spans="1:14" ht="15.75">
      <c r="A12" s="1">
        <v>9</v>
      </c>
      <c r="B12" s="2" t="s">
        <v>8</v>
      </c>
      <c r="C12" s="12">
        <v>64</v>
      </c>
      <c r="D12" s="12">
        <v>15</v>
      </c>
      <c r="E12" s="11">
        <v>81</v>
      </c>
      <c r="F12" s="13">
        <v>79</v>
      </c>
      <c r="G12" s="12">
        <v>5</v>
      </c>
      <c r="H12" s="11">
        <v>94</v>
      </c>
      <c r="I12" s="13">
        <v>84</v>
      </c>
      <c r="J12" s="12">
        <v>7</v>
      </c>
      <c r="K12" s="11">
        <v>92.3</v>
      </c>
      <c r="L12" s="10">
        <f t="shared" si="0"/>
        <v>227</v>
      </c>
      <c r="M12" s="5">
        <f t="shared" si="1"/>
        <v>27</v>
      </c>
      <c r="N12" s="7">
        <f t="shared" si="2"/>
        <v>89.10000000000001</v>
      </c>
    </row>
    <row r="13" spans="1:14" ht="15.75">
      <c r="A13" s="1">
        <v>10</v>
      </c>
      <c r="B13" s="2" t="s">
        <v>9</v>
      </c>
      <c r="C13" s="12">
        <v>74</v>
      </c>
      <c r="D13" s="12">
        <v>11</v>
      </c>
      <c r="E13" s="11">
        <v>87.1</v>
      </c>
      <c r="F13" s="13">
        <v>81</v>
      </c>
      <c r="G13" s="12">
        <v>6</v>
      </c>
      <c r="H13" s="11">
        <v>93</v>
      </c>
      <c r="I13" s="13">
        <v>80</v>
      </c>
      <c r="J13" s="12">
        <v>9</v>
      </c>
      <c r="K13" s="11">
        <v>89.9</v>
      </c>
      <c r="L13" s="10">
        <f t="shared" si="0"/>
        <v>235</v>
      </c>
      <c r="M13" s="5">
        <f t="shared" si="1"/>
        <v>26</v>
      </c>
      <c r="N13" s="7">
        <f t="shared" si="2"/>
        <v>90</v>
      </c>
    </row>
    <row r="14" spans="1:14" ht="15.75">
      <c r="A14" s="1">
        <v>11</v>
      </c>
      <c r="B14" s="2" t="s">
        <v>10</v>
      </c>
      <c r="C14" s="12">
        <v>79</v>
      </c>
      <c r="D14" s="12">
        <v>12</v>
      </c>
      <c r="E14" s="11">
        <v>86.8</v>
      </c>
      <c r="F14" s="13">
        <v>81</v>
      </c>
      <c r="G14" s="12">
        <v>10</v>
      </c>
      <c r="H14" s="11">
        <v>88.9</v>
      </c>
      <c r="I14" s="13">
        <v>98</v>
      </c>
      <c r="J14" s="12">
        <v>6</v>
      </c>
      <c r="K14" s="11">
        <v>94.2</v>
      </c>
      <c r="L14" s="10">
        <f t="shared" si="0"/>
        <v>258</v>
      </c>
      <c r="M14" s="5">
        <f t="shared" si="1"/>
        <v>28</v>
      </c>
      <c r="N14" s="7">
        <f t="shared" si="2"/>
        <v>89.96666666666665</v>
      </c>
    </row>
    <row r="15" spans="1:14" ht="15.75">
      <c r="A15" s="1">
        <v>12</v>
      </c>
      <c r="B15" s="2" t="s">
        <v>11</v>
      </c>
      <c r="C15" s="12">
        <v>81</v>
      </c>
      <c r="D15" s="12">
        <v>5</v>
      </c>
      <c r="E15" s="11">
        <v>94.2</v>
      </c>
      <c r="F15" s="13">
        <v>79</v>
      </c>
      <c r="G15" s="12">
        <v>14</v>
      </c>
      <c r="H15" s="11">
        <v>84.8</v>
      </c>
      <c r="I15" s="13">
        <v>98</v>
      </c>
      <c r="J15" s="12">
        <v>2</v>
      </c>
      <c r="K15" s="11">
        <v>98</v>
      </c>
      <c r="L15" s="10">
        <f t="shared" si="0"/>
        <v>258</v>
      </c>
      <c r="M15" s="5">
        <f t="shared" si="1"/>
        <v>21</v>
      </c>
      <c r="N15" s="7">
        <f t="shared" si="2"/>
        <v>92.33333333333333</v>
      </c>
    </row>
    <row r="16" spans="1:14" ht="15.75">
      <c r="A16" s="1">
        <v>13</v>
      </c>
      <c r="B16" s="2" t="s">
        <v>12</v>
      </c>
      <c r="C16" s="12">
        <v>73</v>
      </c>
      <c r="D16" s="12">
        <v>17</v>
      </c>
      <c r="E16" s="11">
        <v>81.1</v>
      </c>
      <c r="F16" s="13">
        <v>88</v>
      </c>
      <c r="G16" s="12">
        <v>8</v>
      </c>
      <c r="H16" s="11">
        <v>91.6</v>
      </c>
      <c r="I16" s="13">
        <v>94</v>
      </c>
      <c r="J16" s="12">
        <v>5</v>
      </c>
      <c r="K16" s="11">
        <v>94.9</v>
      </c>
      <c r="L16" s="10">
        <f t="shared" si="0"/>
        <v>255</v>
      </c>
      <c r="M16" s="5">
        <f t="shared" si="1"/>
        <v>30</v>
      </c>
      <c r="N16" s="7">
        <f t="shared" si="2"/>
        <v>89.2</v>
      </c>
    </row>
    <row r="17" spans="1:14" ht="15.75">
      <c r="A17" s="1">
        <v>14</v>
      </c>
      <c r="B17" s="2" t="s">
        <v>13</v>
      </c>
      <c r="C17" s="12">
        <v>77</v>
      </c>
      <c r="D17" s="12">
        <v>6</v>
      </c>
      <c r="E17" s="11">
        <v>92.8</v>
      </c>
      <c r="F17" s="13">
        <v>82</v>
      </c>
      <c r="G17" s="12">
        <v>1</v>
      </c>
      <c r="H17" s="11">
        <v>98.8</v>
      </c>
      <c r="I17" s="13">
        <v>97</v>
      </c>
      <c r="J17" s="12">
        <v>5</v>
      </c>
      <c r="K17" s="11">
        <v>95.1</v>
      </c>
      <c r="L17" s="10">
        <f t="shared" si="0"/>
        <v>256</v>
      </c>
      <c r="M17" s="5">
        <f t="shared" si="1"/>
        <v>12</v>
      </c>
      <c r="N17" s="7">
        <f t="shared" si="2"/>
        <v>95.56666666666666</v>
      </c>
    </row>
    <row r="18" spans="1:14" ht="15.75">
      <c r="A18" s="1">
        <v>15</v>
      </c>
      <c r="B18" s="2" t="s">
        <v>14</v>
      </c>
      <c r="C18" s="12">
        <v>59</v>
      </c>
      <c r="D18" s="12">
        <v>17</v>
      </c>
      <c r="E18" s="11">
        <v>77.6</v>
      </c>
      <c r="F18" s="13">
        <v>61</v>
      </c>
      <c r="G18" s="12">
        <v>18</v>
      </c>
      <c r="H18" s="11">
        <v>76.9</v>
      </c>
      <c r="I18" s="13">
        <v>77</v>
      </c>
      <c r="J18" s="12">
        <v>7</v>
      </c>
      <c r="K18" s="11">
        <v>91.7</v>
      </c>
      <c r="L18" s="10">
        <f t="shared" si="0"/>
        <v>197</v>
      </c>
      <c r="M18" s="5">
        <f t="shared" si="1"/>
        <v>42</v>
      </c>
      <c r="N18" s="7">
        <f t="shared" si="2"/>
        <v>82.06666666666666</v>
      </c>
    </row>
    <row r="19" spans="1:14" ht="15.75">
      <c r="A19" s="1">
        <v>16</v>
      </c>
      <c r="B19" s="2" t="s">
        <v>15</v>
      </c>
      <c r="C19" s="12">
        <v>75</v>
      </c>
      <c r="D19" s="12">
        <v>10</v>
      </c>
      <c r="E19" s="11">
        <v>88.2</v>
      </c>
      <c r="F19" s="13">
        <v>72</v>
      </c>
      <c r="G19" s="12">
        <v>10</v>
      </c>
      <c r="H19" s="11">
        <v>87.7</v>
      </c>
      <c r="I19" s="13">
        <v>89</v>
      </c>
      <c r="J19" s="12">
        <v>5</v>
      </c>
      <c r="K19" s="11">
        <v>94.7</v>
      </c>
      <c r="L19" s="10">
        <f t="shared" si="0"/>
        <v>236</v>
      </c>
      <c r="M19" s="5">
        <f t="shared" si="1"/>
        <v>25</v>
      </c>
      <c r="N19" s="7">
        <f t="shared" si="2"/>
        <v>90.2</v>
      </c>
    </row>
    <row r="20" spans="1:14" ht="15.75">
      <c r="A20" s="1">
        <v>17</v>
      </c>
      <c r="B20" s="2" t="s">
        <v>16</v>
      </c>
      <c r="C20" s="12">
        <v>56</v>
      </c>
      <c r="D20" s="12">
        <v>19</v>
      </c>
      <c r="E20" s="11">
        <v>74.7</v>
      </c>
      <c r="F20" s="13">
        <v>74</v>
      </c>
      <c r="G20" s="12">
        <v>8</v>
      </c>
      <c r="H20" s="11">
        <v>90.1</v>
      </c>
      <c r="I20" s="13">
        <v>75</v>
      </c>
      <c r="J20" s="12">
        <v>9</v>
      </c>
      <c r="K20" s="11">
        <v>89.3</v>
      </c>
      <c r="L20" s="10">
        <f t="shared" si="0"/>
        <v>205</v>
      </c>
      <c r="M20" s="5">
        <f t="shared" si="1"/>
        <v>36</v>
      </c>
      <c r="N20" s="7">
        <f t="shared" si="2"/>
        <v>84.7</v>
      </c>
    </row>
    <row r="21" spans="1:14" ht="15.75">
      <c r="A21" s="1">
        <v>18</v>
      </c>
      <c r="B21" s="2" t="s">
        <v>17</v>
      </c>
      <c r="C21" s="12">
        <v>52</v>
      </c>
      <c r="D21" s="12">
        <v>26</v>
      </c>
      <c r="E21" s="11">
        <v>66.7</v>
      </c>
      <c r="F21" s="13">
        <v>63</v>
      </c>
      <c r="G21" s="12">
        <v>14</v>
      </c>
      <c r="H21" s="11">
        <v>81.6</v>
      </c>
      <c r="I21" s="13">
        <v>62</v>
      </c>
      <c r="J21" s="12">
        <v>21</v>
      </c>
      <c r="K21" s="11">
        <v>74.7</v>
      </c>
      <c r="L21" s="10">
        <f t="shared" si="0"/>
        <v>177</v>
      </c>
      <c r="M21" s="5">
        <f t="shared" si="1"/>
        <v>61</v>
      </c>
      <c r="N21" s="7">
        <f t="shared" si="2"/>
        <v>74.33333333333333</v>
      </c>
    </row>
    <row r="22" spans="1:14" ht="15.75">
      <c r="A22" s="1">
        <v>19</v>
      </c>
      <c r="B22" s="2" t="s">
        <v>18</v>
      </c>
      <c r="C22" s="12">
        <v>71</v>
      </c>
      <c r="D22" s="12">
        <v>7</v>
      </c>
      <c r="E22" s="11">
        <v>91</v>
      </c>
      <c r="F22" s="13">
        <v>84</v>
      </c>
      <c r="G22" s="12">
        <v>4</v>
      </c>
      <c r="H22" s="11">
        <v>95.4</v>
      </c>
      <c r="I22" s="13">
        <v>89</v>
      </c>
      <c r="J22" s="12">
        <v>2</v>
      </c>
      <c r="K22" s="11">
        <v>97.8</v>
      </c>
      <c r="L22" s="10">
        <f t="shared" si="0"/>
        <v>244</v>
      </c>
      <c r="M22" s="5">
        <f t="shared" si="1"/>
        <v>13</v>
      </c>
      <c r="N22" s="7">
        <f t="shared" si="2"/>
        <v>94.73333333333333</v>
      </c>
    </row>
    <row r="23" spans="1:14" ht="15.75">
      <c r="A23" s="1">
        <v>20</v>
      </c>
      <c r="B23" s="2" t="s">
        <v>19</v>
      </c>
      <c r="C23" s="12">
        <v>66</v>
      </c>
      <c r="D23" s="12">
        <v>13</v>
      </c>
      <c r="E23" s="11">
        <v>83.5</v>
      </c>
      <c r="F23" s="13">
        <v>71</v>
      </c>
      <c r="G23" s="12">
        <v>9</v>
      </c>
      <c r="H23" s="11">
        <v>88.6</v>
      </c>
      <c r="I23" s="13">
        <v>74</v>
      </c>
      <c r="J23" s="12">
        <v>9</v>
      </c>
      <c r="K23" s="11">
        <v>89.2</v>
      </c>
      <c r="L23" s="10">
        <f t="shared" si="0"/>
        <v>211</v>
      </c>
      <c r="M23" s="5">
        <f t="shared" si="1"/>
        <v>31</v>
      </c>
      <c r="N23" s="7">
        <f t="shared" si="2"/>
        <v>87.10000000000001</v>
      </c>
    </row>
    <row r="24" spans="1:14" ht="15.75">
      <c r="A24" s="1">
        <v>21</v>
      </c>
      <c r="B24" s="2" t="s">
        <v>20</v>
      </c>
      <c r="C24" s="12">
        <v>61</v>
      </c>
      <c r="D24" s="12">
        <v>16</v>
      </c>
      <c r="E24" s="11">
        <v>79.2</v>
      </c>
      <c r="F24" s="13">
        <v>73</v>
      </c>
      <c r="G24" s="12">
        <v>10</v>
      </c>
      <c r="H24" s="11">
        <v>87.8</v>
      </c>
      <c r="I24" s="13">
        <v>75</v>
      </c>
      <c r="J24" s="12">
        <v>9</v>
      </c>
      <c r="K24" s="11">
        <v>89.3</v>
      </c>
      <c r="L24" s="10">
        <f t="shared" si="0"/>
        <v>209</v>
      </c>
      <c r="M24" s="5">
        <f t="shared" si="1"/>
        <v>35</v>
      </c>
      <c r="N24" s="7">
        <f t="shared" si="2"/>
        <v>85.43333333333334</v>
      </c>
    </row>
    <row r="25" spans="1:14" ht="15.75">
      <c r="A25" s="1">
        <v>22</v>
      </c>
      <c r="B25" s="2" t="s">
        <v>21</v>
      </c>
      <c r="C25" s="12">
        <v>75</v>
      </c>
      <c r="D25" s="12">
        <v>9</v>
      </c>
      <c r="E25" s="11">
        <v>89.3</v>
      </c>
      <c r="F25" s="13">
        <v>84</v>
      </c>
      <c r="G25" s="12">
        <v>1</v>
      </c>
      <c r="H25" s="11">
        <v>98.8</v>
      </c>
      <c r="I25" s="13">
        <v>88</v>
      </c>
      <c r="J25" s="12">
        <v>7</v>
      </c>
      <c r="K25" s="11">
        <v>92.6</v>
      </c>
      <c r="L25" s="10">
        <f t="shared" si="0"/>
        <v>247</v>
      </c>
      <c r="M25" s="5">
        <f t="shared" si="1"/>
        <v>17</v>
      </c>
      <c r="N25" s="7">
        <f t="shared" si="2"/>
        <v>93.56666666666666</v>
      </c>
    </row>
    <row r="26" spans="1:14" ht="15.75">
      <c r="A26" s="1">
        <v>23</v>
      </c>
      <c r="B26" s="2" t="s">
        <v>22</v>
      </c>
      <c r="C26" s="12">
        <v>90</v>
      </c>
      <c r="D26" s="12">
        <v>1</v>
      </c>
      <c r="E26" s="11">
        <v>98.9</v>
      </c>
      <c r="F26" s="13">
        <v>92</v>
      </c>
      <c r="G26" s="12">
        <v>2</v>
      </c>
      <c r="H26" s="11">
        <v>97.8</v>
      </c>
      <c r="I26" s="13">
        <v>101</v>
      </c>
      <c r="J26" s="12">
        <v>1</v>
      </c>
      <c r="K26" s="11">
        <v>101</v>
      </c>
      <c r="L26" s="10">
        <f t="shared" si="0"/>
        <v>283</v>
      </c>
      <c r="M26" s="5">
        <f t="shared" si="1"/>
        <v>4</v>
      </c>
      <c r="N26" s="7">
        <f t="shared" si="2"/>
        <v>99.23333333333333</v>
      </c>
    </row>
    <row r="27" spans="1:14" ht="15.75">
      <c r="A27" s="1">
        <v>24</v>
      </c>
      <c r="B27" s="2" t="s">
        <v>23</v>
      </c>
      <c r="C27" s="12">
        <v>68</v>
      </c>
      <c r="D27" s="12">
        <v>7</v>
      </c>
      <c r="E27" s="11">
        <v>90.7</v>
      </c>
      <c r="F27" s="13">
        <v>78</v>
      </c>
      <c r="G27" s="12">
        <v>5</v>
      </c>
      <c r="H27" s="11">
        <v>93.9</v>
      </c>
      <c r="I27" s="13">
        <v>84</v>
      </c>
      <c r="J27" s="12">
        <v>3</v>
      </c>
      <c r="K27" s="11">
        <v>90.3</v>
      </c>
      <c r="L27" s="10">
        <f t="shared" si="0"/>
        <v>230</v>
      </c>
      <c r="M27" s="5">
        <f t="shared" si="1"/>
        <v>15</v>
      </c>
      <c r="N27" s="7">
        <f t="shared" si="2"/>
        <v>91.63333333333334</v>
      </c>
    </row>
    <row r="28" spans="1:14" ht="15.75">
      <c r="A28" s="1">
        <v>25</v>
      </c>
      <c r="B28" s="2" t="s">
        <v>24</v>
      </c>
      <c r="C28" s="12">
        <v>63</v>
      </c>
      <c r="D28" s="12">
        <v>16</v>
      </c>
      <c r="E28" s="11">
        <v>79.7</v>
      </c>
      <c r="F28" s="13">
        <v>73</v>
      </c>
      <c r="G28" s="12">
        <v>9</v>
      </c>
      <c r="H28" s="11">
        <v>88.9</v>
      </c>
      <c r="I28" s="13">
        <v>74</v>
      </c>
      <c r="J28" s="12">
        <v>12</v>
      </c>
      <c r="K28" s="11">
        <v>86</v>
      </c>
      <c r="L28" s="10">
        <f t="shared" si="0"/>
        <v>210</v>
      </c>
      <c r="M28" s="5">
        <f t="shared" si="1"/>
        <v>37</v>
      </c>
      <c r="N28" s="7">
        <f t="shared" si="2"/>
        <v>84.86666666666667</v>
      </c>
    </row>
    <row r="29" spans="1:14" ht="15.75">
      <c r="A29" s="3"/>
      <c r="B29" s="3" t="s">
        <v>25</v>
      </c>
      <c r="C29" s="3"/>
      <c r="D29" s="3"/>
      <c r="E29" s="4"/>
      <c r="F29" s="6"/>
      <c r="G29" s="6"/>
      <c r="H29" s="4"/>
      <c r="I29" s="6"/>
      <c r="J29" s="6"/>
      <c r="K29" s="4"/>
      <c r="L29" s="5"/>
      <c r="M29" s="5"/>
      <c r="N29" s="7"/>
    </row>
  </sheetData>
  <sheetProtection/>
  <mergeCells count="7">
    <mergeCell ref="L2:N2"/>
    <mergeCell ref="A1:N1"/>
    <mergeCell ref="C2:E2"/>
    <mergeCell ref="I2:K2"/>
    <mergeCell ref="A2:A3"/>
    <mergeCell ref="B2:B3"/>
    <mergeCell ref="F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denisova</dc:creator>
  <cp:keywords/>
  <dc:description/>
  <cp:lastModifiedBy>denisova</cp:lastModifiedBy>
  <cp:lastPrinted>2019-01-18T13:13:58Z</cp:lastPrinted>
  <dcterms:created xsi:type="dcterms:W3CDTF">2019-01-18T12:28:18Z</dcterms:created>
  <dcterms:modified xsi:type="dcterms:W3CDTF">2019-01-18T13:15:12Z</dcterms:modified>
  <cp:category/>
  <cp:version/>
  <cp:contentType/>
  <cp:contentStatus/>
</cp:coreProperties>
</file>